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<sst xmlns="http://schemas.openxmlformats.org/spreadsheetml/2006/main" count="248" uniqueCount="194">
  <si>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</si>
  <si>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</si>
  <si>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</si>
  <si>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</si>
  <si>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</si>
  <si>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</si>
  <si>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</si>
  <si>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</si>
  <si>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LIVERPOOL</t>
  </si>
  <si>
    <t>ARSENAL</t>
  </si>
  <si>
    <t>BARCELLONA</t>
  </si>
  <si>
    <t>GREMIO</t>
  </si>
  <si>
    <t>DEPORTIVO</t>
  </si>
  <si>
    <t>FLAMENGO</t>
  </si>
  <si>
    <t>Perisic</t>
  </si>
  <si>
    <t>tatarusanu</t>
  </si>
  <si>
    <t>hysaj</t>
  </si>
  <si>
    <t>LEICESTER</t>
  </si>
  <si>
    <t>AJAX</t>
  </si>
  <si>
    <t>NACIONAL</t>
  </si>
  <si>
    <t>Vecino</t>
  </si>
  <si>
    <t>reina</t>
  </si>
  <si>
    <t>SENSI</t>
  </si>
  <si>
    <t>immobile</t>
  </si>
  <si>
    <t>BARRECA</t>
  </si>
  <si>
    <t>CUADRADO</t>
  </si>
  <si>
    <t>badelj</t>
  </si>
  <si>
    <t>JORGINHO</t>
  </si>
  <si>
    <t>eder</t>
  </si>
  <si>
    <t>falcinelli</t>
  </si>
  <si>
    <t>FALQUE</t>
  </si>
  <si>
    <t>Carrizo</t>
  </si>
  <si>
    <t>torreira</t>
  </si>
  <si>
    <t>higuain</t>
  </si>
  <si>
    <t>suso</t>
  </si>
  <si>
    <t>MURILLO</t>
  </si>
  <si>
    <t>albiol</t>
  </si>
  <si>
    <t>caldara</t>
  </si>
  <si>
    <t>kurtic</t>
  </si>
  <si>
    <t>thereau</t>
  </si>
  <si>
    <t>inglese</t>
  </si>
  <si>
    <t>barzagli</t>
  </si>
  <si>
    <t>biglia</t>
  </si>
  <si>
    <t>mertens ©</t>
  </si>
  <si>
    <t>Defrel</t>
  </si>
  <si>
    <t>Burdisso</t>
  </si>
  <si>
    <t>Candreva</t>
  </si>
  <si>
    <t>Marchisio</t>
  </si>
  <si>
    <t>felipe anderson</t>
  </si>
  <si>
    <t>Allison</t>
  </si>
  <si>
    <t>Gastaldello</t>
  </si>
  <si>
    <t>Destro</t>
  </si>
  <si>
    <t>munoz</t>
  </si>
  <si>
    <t>praet</t>
  </si>
  <si>
    <t>ferrari</t>
  </si>
  <si>
    <t xml:space="preserve">SORRENTINO </t>
  </si>
  <si>
    <t>STRAKOSHA</t>
  </si>
  <si>
    <t>D.ZAPATA</t>
  </si>
  <si>
    <t>MASIELLO </t>
  </si>
  <si>
    <t>MILINKOVIC </t>
  </si>
  <si>
    <t>LAMANNA </t>
  </si>
  <si>
    <t>SKRINIAR </t>
  </si>
  <si>
    <t>BENASSI </t>
  </si>
  <si>
    <t>DIAWARA </t>
  </si>
  <si>
    <t xml:space="preserve"> B.Valero</t>
  </si>
  <si>
    <t>Tomovic</t>
  </si>
  <si>
    <t>Quagliarella</t>
  </si>
  <si>
    <t xml:space="preserve">PUGGIONI </t>
  </si>
  <si>
    <t xml:space="preserve"> PISACANE </t>
  </si>
  <si>
    <t xml:space="preserve"> GAGLIARDINI </t>
  </si>
  <si>
    <t>NAINGGOLAN (C)</t>
  </si>
  <si>
    <t xml:space="preserve"> KALINIC </t>
  </si>
  <si>
    <t xml:space="preserve"> Manolas</t>
  </si>
  <si>
    <t>bonucci</t>
  </si>
  <si>
    <t xml:space="preserve"> Astori</t>
  </si>
  <si>
    <t xml:space="preserve"> Insigne (c)</t>
  </si>
  <si>
    <t>rafael</t>
  </si>
  <si>
    <t>Handa</t>
  </si>
  <si>
    <t>Alex Sandro</t>
  </si>
  <si>
    <t>Acerbi</t>
  </si>
  <si>
    <t>gonzalo rodriguez</t>
  </si>
  <si>
    <t>Paredes</t>
  </si>
  <si>
    <t>Viviani</t>
  </si>
  <si>
    <t>CONSIGLI </t>
  </si>
  <si>
    <t>politano</t>
  </si>
  <si>
    <t>Szezesny</t>
  </si>
  <si>
    <t>D'Ambrosio</t>
  </si>
  <si>
    <t>Benatia</t>
  </si>
  <si>
    <t>Pasalic</t>
  </si>
  <si>
    <t>Salah c</t>
  </si>
  <si>
    <t>Kucka</t>
  </si>
  <si>
    <t>De Guzman</t>
  </si>
  <si>
    <t>Maccarone</t>
  </si>
  <si>
    <t>RUDIGER</t>
  </si>
  <si>
    <t>PASQUAL</t>
  </si>
  <si>
    <t>JANKTO</t>
  </si>
  <si>
    <t>BORRIELLO</t>
  </si>
  <si>
    <t>NESTOROSKI</t>
  </si>
  <si>
    <t>RAFAEL</t>
  </si>
  <si>
    <t>GOBBI1</t>
  </si>
  <si>
    <t>BERESCZINSKY</t>
  </si>
  <si>
    <t>CROCE</t>
  </si>
  <si>
    <t>ILICIC1</t>
  </si>
  <si>
    <t>EMERSON </t>
  </si>
  <si>
    <t>KHEDIRA</t>
  </si>
  <si>
    <t>BROSOVIC </t>
  </si>
  <si>
    <t>A.GOMEZ (CAP)</t>
  </si>
  <si>
    <t>EL SHARAAWY </t>
  </si>
  <si>
    <t>ITURBE </t>
  </si>
  <si>
    <t>B.PERES </t>
  </si>
  <si>
    <t>KONDOGBIA </t>
  </si>
  <si>
    <t>BACCA</t>
  </si>
  <si>
    <t>OCAMPOS</t>
  </si>
  <si>
    <t>MIrante</t>
  </si>
  <si>
    <t>Lichsteiner</t>
  </si>
  <si>
    <t>Moretti</t>
  </si>
  <si>
    <t>Paletta</t>
  </si>
  <si>
    <t>Strootman</t>
  </si>
  <si>
    <t>Medel</t>
  </si>
  <si>
    <t>Bernardeschi</t>
  </si>
  <si>
    <t>Ionita</t>
  </si>
  <si>
    <t>Callejon Cap</t>
  </si>
  <si>
    <t>Lapadula</t>
  </si>
  <si>
    <t>Mandzukic</t>
  </si>
  <si>
    <t>Scuffet</t>
  </si>
  <si>
    <t>Murru</t>
  </si>
  <si>
    <t>Miranda</t>
  </si>
  <si>
    <t>Valdifiori</t>
  </si>
  <si>
    <t>Pellegrini</t>
  </si>
  <si>
    <t>Verdi</t>
  </si>
  <si>
    <t xml:space="preserve"> FAZIO </t>
  </si>
  <si>
    <t xml:space="preserve"> PELUSO </t>
  </si>
  <si>
    <t xml:space="preserve"> RISPOLI </t>
  </si>
  <si>
    <t xml:space="preserve"> REGINI</t>
  </si>
  <si>
    <t xml:space="preserve"> LINETTY </t>
  </si>
  <si>
    <t xml:space="preserve"> LAXALT </t>
  </si>
  <si>
    <t xml:space="preserve"> DZEKO C</t>
  </si>
  <si>
    <t xml:space="preserve"> Biraghi </t>
  </si>
  <si>
    <t xml:space="preserve"> Dainelli </t>
  </si>
  <si>
    <t xml:space="preserve"> pijanic </t>
  </si>
  <si>
    <t xml:space="preserve"> aquilani </t>
  </si>
  <si>
    <t xml:space="preserve"> rog</t>
  </si>
  <si>
    <t xml:space="preserve"> Deulofeu</t>
  </si>
  <si>
    <t>Donnarumma</t>
  </si>
  <si>
    <t>koulibaly</t>
  </si>
  <si>
    <t>barreto</t>
  </si>
  <si>
    <t>bruno fernandes</t>
  </si>
  <si>
    <t>spinazzola</t>
  </si>
  <si>
    <t>saponara capitano</t>
  </si>
  <si>
    <t>storari</t>
  </si>
  <si>
    <t>silvestre</t>
  </si>
  <si>
    <t>memushaj</t>
  </si>
  <si>
    <t>bruno henrique</t>
  </si>
  <si>
    <t>milik</t>
  </si>
  <si>
    <t>HART</t>
  </si>
  <si>
    <t>DE SILVESTRI</t>
  </si>
  <si>
    <t>LIROLA</t>
  </si>
  <si>
    <t>BASTA</t>
  </si>
  <si>
    <t>COSTA</t>
  </si>
  <si>
    <t>ZIELINSKI</t>
  </si>
  <si>
    <t>BASELLI</t>
  </si>
  <si>
    <t>MISSIROLI</t>
  </si>
  <si>
    <t>DYBALA (C)</t>
  </si>
  <si>
    <t>BERARDI</t>
  </si>
  <si>
    <t>PETAGNA</t>
  </si>
  <si>
    <t>BUFFON</t>
  </si>
  <si>
    <t>CACCIATORE</t>
  </si>
  <si>
    <t>CALABRIA</t>
  </si>
  <si>
    <t>KUMS</t>
  </si>
  <si>
    <t>GILARDINO</t>
  </si>
  <si>
    <t>toloi</t>
  </si>
  <si>
    <t>ghoulam</t>
  </si>
  <si>
    <t>hamisik</t>
  </si>
  <si>
    <t>de rossi</t>
  </si>
  <si>
    <t>asamoah</t>
  </si>
  <si>
    <t>rosi</t>
  </si>
  <si>
    <t>gollini</t>
  </si>
  <si>
    <t>widmer</t>
  </si>
  <si>
    <t>cataldi</t>
  </si>
  <si>
    <t>Maxi Oli</t>
  </si>
  <si>
    <t>Conti</t>
  </si>
  <si>
    <t>Acqua</t>
  </si>
  <si>
    <t>Kessi</t>
  </si>
  <si>
    <t>Joao Pedro</t>
  </si>
  <si>
    <t>Belotti</t>
  </si>
  <si>
    <t>Totti Cap</t>
  </si>
  <si>
    <t>Babacar</t>
  </si>
  <si>
    <t>Kraft</t>
  </si>
  <si>
    <t>Hiljemark</t>
  </si>
  <si>
    <t>Matri</t>
  </si>
  <si>
    <t>freuler</t>
  </si>
  <si>
    <t>schick</t>
  </si>
  <si>
    <t>cesar</t>
  </si>
  <si>
    <t>chocev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</si>
</sst>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b/>
      <sz val="1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7"/>
      <color indexed="63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7" fillId="3" borderId="0" xfId="0" applyFont="1" applyFill="1" applyAlignment="1">
      <alignment/>
    </xf>
    <xf numFmtId="0" fontId="2" fillId="0" borderId="0" xfId="15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4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tabSelected="1" workbookViewId="0" topLeftCell="A77">
      <selection activeCell="I87" sqref="I87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9"/>
      <c r="B1" s="9"/>
      <c r="C1" s="9"/>
      <c r="D1" s="9"/>
      <c r="E1" s="9" t="s">
        <v>0</v>
      </c>
      <c r="F1" s="9"/>
      <c r="G1" s="9"/>
      <c r="H1" s="9"/>
      <c r="I1" s="9"/>
      <c r="J1" s="9"/>
      <c r="K1" s="9"/>
      <c r="L1" s="9"/>
      <c r="M1" s="9"/>
    </row>
    <row r="2" spans="1:13" ht="12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/>
      <c r="H2" s="12" t="s">
        <v>6</v>
      </c>
      <c r="I2" s="12" t="s">
        <v>5</v>
      </c>
      <c r="J2" s="12" t="s">
        <v>4</v>
      </c>
      <c r="K2" s="12" t="s">
        <v>3</v>
      </c>
      <c r="L2" s="12" t="s">
        <v>2</v>
      </c>
      <c r="M2" s="12" t="s">
        <v>1</v>
      </c>
    </row>
    <row r="3" spans="1:16" ht="12">
      <c r="A3" s="10"/>
      <c r="B3" s="10"/>
      <c r="C3" s="11"/>
      <c r="D3" s="11"/>
      <c r="E3" s="17">
        <v>1</v>
      </c>
      <c r="F3" s="16" t="s">
        <v>19</v>
      </c>
      <c r="G3" s="13"/>
      <c r="H3" s="16" t="s">
        <v>17</v>
      </c>
      <c r="I3" s="17">
        <v>1</v>
      </c>
      <c r="J3" s="11"/>
      <c r="K3" s="11"/>
      <c r="L3" s="11"/>
      <c r="M3" s="10"/>
      <c r="P3" s="3"/>
    </row>
    <row r="4" spans="1:13" ht="12">
      <c r="A4" s="10">
        <f>SUM(B4+C4+D4+E4)</f>
        <v>2.5</v>
      </c>
      <c r="B4" s="11"/>
      <c r="C4" s="11">
        <v>-3</v>
      </c>
      <c r="D4" s="11"/>
      <c r="E4" s="11">
        <v>5.5</v>
      </c>
      <c r="F4" t="s">
        <v>56</v>
      </c>
      <c r="G4" s="14">
        <v>1</v>
      </c>
      <c r="H4" t="s">
        <v>55</v>
      </c>
      <c r="I4" s="11"/>
      <c r="J4" s="11"/>
      <c r="K4" s="11"/>
      <c r="L4" s="11"/>
      <c r="M4" s="10">
        <f aca="true" t="shared" si="0" ref="M4:M22">SUM(K4+J4+L4+I4)</f>
        <v>0</v>
      </c>
    </row>
    <row r="5" spans="1:18" ht="12">
      <c r="A5" s="10">
        <f>SUM(B5+C5+D5+E5)</f>
        <v>6.5</v>
      </c>
      <c r="B5" s="11"/>
      <c r="C5" s="11"/>
      <c r="D5" s="11"/>
      <c r="E5" s="11">
        <v>6.5</v>
      </c>
      <c r="F5" t="s">
        <v>93</v>
      </c>
      <c r="G5" s="14">
        <v>2</v>
      </c>
      <c r="H5" t="s">
        <v>130</v>
      </c>
      <c r="I5" s="11">
        <v>5.5</v>
      </c>
      <c r="J5" s="11"/>
      <c r="K5" s="11"/>
      <c r="L5" s="11"/>
      <c r="M5" s="10">
        <f t="shared" si="0"/>
        <v>5.5</v>
      </c>
      <c r="O5" s="22"/>
      <c r="P5" s="22"/>
      <c r="Q5" s="22"/>
      <c r="R5" s="22"/>
    </row>
    <row r="6" spans="1:18" ht="12">
      <c r="A6" s="10">
        <f>SUM(B6+C6+D6+E6)</f>
        <v>5</v>
      </c>
      <c r="B6" s="11"/>
      <c r="C6" s="11"/>
      <c r="D6" s="11"/>
      <c r="E6" s="11">
        <v>5</v>
      </c>
      <c r="F6" t="s">
        <v>94</v>
      </c>
      <c r="G6" s="14">
        <v>3</v>
      </c>
      <c r="H6" t="s">
        <v>131</v>
      </c>
      <c r="I6" s="11">
        <v>5</v>
      </c>
      <c r="J6" s="11"/>
      <c r="K6" s="11"/>
      <c r="L6" s="11"/>
      <c r="M6" s="10">
        <f t="shared" si="0"/>
        <v>5</v>
      </c>
      <c r="O6" s="21"/>
      <c r="P6" s="21"/>
      <c r="Q6" s="21"/>
      <c r="R6" s="21"/>
    </row>
    <row r="7" spans="1:18" ht="12">
      <c r="A7" s="10">
        <f>SUM(B7+C7+D7+E7)</f>
        <v>5.5</v>
      </c>
      <c r="B7" s="11"/>
      <c r="C7" s="11"/>
      <c r="D7" s="11"/>
      <c r="E7" s="11">
        <v>5.5</v>
      </c>
      <c r="F7" t="s">
        <v>24</v>
      </c>
      <c r="G7" s="14">
        <v>4</v>
      </c>
      <c r="H7" t="s">
        <v>68</v>
      </c>
      <c r="I7" s="11">
        <v>7.5</v>
      </c>
      <c r="J7" s="11"/>
      <c r="K7" s="11">
        <v>3</v>
      </c>
      <c r="L7" s="11"/>
      <c r="M7" s="10">
        <f t="shared" si="0"/>
        <v>10.5</v>
      </c>
      <c r="O7" s="2"/>
      <c r="P7" s="2"/>
      <c r="R7" s="2"/>
    </row>
    <row r="8" spans="1:18" ht="12">
      <c r="A8" s="10">
        <f aca="true" t="shared" si="1" ref="A8:A16">SUM(B8+C8+D8+E8)</f>
        <v>5.5</v>
      </c>
      <c r="B8" s="11"/>
      <c r="C8" s="11"/>
      <c r="D8" s="11"/>
      <c r="E8" s="11">
        <v>5.5</v>
      </c>
      <c r="F8" t="s">
        <v>70</v>
      </c>
      <c r="G8" s="14">
        <v>5</v>
      </c>
      <c r="H8" t="s">
        <v>132</v>
      </c>
      <c r="I8" s="11">
        <v>7</v>
      </c>
      <c r="J8" s="11"/>
      <c r="K8" s="11"/>
      <c r="L8" s="11"/>
      <c r="M8" s="10">
        <f t="shared" si="0"/>
        <v>7</v>
      </c>
      <c r="O8" s="2"/>
      <c r="P8" s="2"/>
      <c r="R8" s="2"/>
    </row>
    <row r="9" spans="1:18" ht="12">
      <c r="A9" s="10">
        <f t="shared" si="1"/>
        <v>4.5</v>
      </c>
      <c r="B9" s="11"/>
      <c r="C9" s="11"/>
      <c r="D9" s="11">
        <v>-0.5</v>
      </c>
      <c r="E9" s="11">
        <v>5</v>
      </c>
      <c r="F9" t="s">
        <v>25</v>
      </c>
      <c r="G9" s="14">
        <v>6</v>
      </c>
      <c r="H9" t="s">
        <v>133</v>
      </c>
      <c r="I9" s="11">
        <v>5</v>
      </c>
      <c r="J9" s="11"/>
      <c r="K9" s="11"/>
      <c r="L9" s="11"/>
      <c r="M9" s="10">
        <f t="shared" si="0"/>
        <v>5</v>
      </c>
      <c r="O9" s="2"/>
      <c r="P9" s="2"/>
      <c r="R9" s="2"/>
    </row>
    <row r="10" spans="1:18" ht="12">
      <c r="A10" s="10">
        <f t="shared" si="1"/>
        <v>6.5</v>
      </c>
      <c r="B10" s="11"/>
      <c r="C10" s="11"/>
      <c r="D10" s="11"/>
      <c r="E10" s="11">
        <v>6.5</v>
      </c>
      <c r="F10" t="s">
        <v>27</v>
      </c>
      <c r="G10" s="14">
        <v>7</v>
      </c>
      <c r="H10" t="s">
        <v>134</v>
      </c>
      <c r="I10" s="11">
        <v>5</v>
      </c>
      <c r="J10" s="11"/>
      <c r="K10" s="11"/>
      <c r="L10" s="11"/>
      <c r="M10" s="10">
        <f t="shared" si="0"/>
        <v>5</v>
      </c>
      <c r="P10" s="4"/>
      <c r="R10" s="3"/>
    </row>
    <row r="11" spans="1:18" ht="12">
      <c r="A11" s="10">
        <f t="shared" si="1"/>
        <v>5.5</v>
      </c>
      <c r="B11" s="11"/>
      <c r="C11" s="11"/>
      <c r="D11" s="11"/>
      <c r="E11" s="11">
        <v>5.5</v>
      </c>
      <c r="F11" t="s">
        <v>95</v>
      </c>
      <c r="G11" s="14">
        <v>8</v>
      </c>
      <c r="H11" t="s">
        <v>69</v>
      </c>
      <c r="I11" s="11">
        <v>6</v>
      </c>
      <c r="J11" s="11"/>
      <c r="K11" s="11"/>
      <c r="L11" s="11"/>
      <c r="M11" s="10">
        <f t="shared" si="0"/>
        <v>6</v>
      </c>
      <c r="O11" s="22"/>
      <c r="P11" s="22"/>
      <c r="Q11" s="22"/>
      <c r="R11" s="22"/>
    </row>
    <row r="12" spans="1:18" ht="12">
      <c r="A12" s="10">
        <f t="shared" si="1"/>
        <v>9.5</v>
      </c>
      <c r="B12" s="11"/>
      <c r="C12" s="11">
        <v>3</v>
      </c>
      <c r="D12" s="11"/>
      <c r="E12" s="11">
        <v>6.5</v>
      </c>
      <c r="F12" t="s">
        <v>30</v>
      </c>
      <c r="G12" s="14">
        <v>9</v>
      </c>
      <c r="H12" t="s">
        <v>135</v>
      </c>
      <c r="I12" s="11">
        <v>6.5</v>
      </c>
      <c r="J12" s="11"/>
      <c r="K12" s="11"/>
      <c r="L12" s="11"/>
      <c r="M12" s="10">
        <f t="shared" si="0"/>
        <v>6.5</v>
      </c>
      <c r="O12" s="21"/>
      <c r="P12" s="21"/>
      <c r="Q12" s="21"/>
      <c r="R12" s="21"/>
    </row>
    <row r="13" spans="1:18" ht="12">
      <c r="A13" s="10">
        <f t="shared" si="1"/>
        <v>5.5</v>
      </c>
      <c r="B13" s="11"/>
      <c r="C13" s="11"/>
      <c r="D13" s="11"/>
      <c r="E13" s="11">
        <v>5.5</v>
      </c>
      <c r="F13" t="s">
        <v>96</v>
      </c>
      <c r="G13" s="14">
        <v>10</v>
      </c>
      <c r="H13" t="s">
        <v>136</v>
      </c>
      <c r="I13" s="11">
        <v>7.5</v>
      </c>
      <c r="J13" s="11">
        <v>-0.5</v>
      </c>
      <c r="K13" s="11">
        <v>3</v>
      </c>
      <c r="L13" s="11">
        <v>1</v>
      </c>
      <c r="M13" s="10">
        <f t="shared" si="0"/>
        <v>11</v>
      </c>
      <c r="P13" s="2"/>
      <c r="R13" s="2"/>
    </row>
    <row r="14" spans="1:18" ht="12">
      <c r="A14" s="10">
        <f t="shared" si="1"/>
        <v>10</v>
      </c>
      <c r="B14" s="11"/>
      <c r="C14" s="11">
        <v>3</v>
      </c>
      <c r="D14" s="11"/>
      <c r="E14" s="11">
        <v>7</v>
      </c>
      <c r="F14" t="s">
        <v>97</v>
      </c>
      <c r="G14" s="14">
        <v>11</v>
      </c>
      <c r="H14" t="s">
        <v>71</v>
      </c>
      <c r="I14" s="11"/>
      <c r="J14" s="11">
        <v>4</v>
      </c>
      <c r="K14" s="11"/>
      <c r="L14" s="11"/>
      <c r="M14" s="10">
        <f t="shared" si="0"/>
        <v>4</v>
      </c>
      <c r="P14" s="2"/>
      <c r="R14" s="2"/>
    </row>
    <row r="15" spans="1:18" ht="12">
      <c r="A15" s="10"/>
      <c r="B15" s="11"/>
      <c r="C15" s="11"/>
      <c r="D15" s="11"/>
      <c r="E15" s="11"/>
      <c r="G15" s="14"/>
      <c r="I15" s="11"/>
      <c r="J15" s="11"/>
      <c r="K15" s="11"/>
      <c r="L15" s="11"/>
      <c r="M15" s="10"/>
      <c r="P15" s="2"/>
      <c r="R15" s="2"/>
    </row>
    <row r="16" spans="1:18" ht="12">
      <c r="A16" s="10">
        <f t="shared" si="1"/>
        <v>0</v>
      </c>
      <c r="B16" s="11"/>
      <c r="C16" s="11"/>
      <c r="D16" s="11"/>
      <c r="E16" s="11"/>
      <c r="F16" t="s">
        <v>98</v>
      </c>
      <c r="G16" s="14">
        <v>12</v>
      </c>
      <c r="H16" t="s">
        <v>67</v>
      </c>
      <c r="I16" s="11">
        <v>5</v>
      </c>
      <c r="J16" s="11"/>
      <c r="K16" s="11">
        <v>-4</v>
      </c>
      <c r="L16" s="11"/>
      <c r="M16" s="10">
        <f t="shared" si="0"/>
        <v>1</v>
      </c>
      <c r="P16" s="2"/>
      <c r="R16" s="2"/>
    </row>
    <row r="17" spans="1:13" ht="12">
      <c r="A17" s="10">
        <f aca="true" t="shared" si="2" ref="A17:A25">SUM(B17+C17+D17+E17)</f>
        <v>0</v>
      </c>
      <c r="B17" s="11"/>
      <c r="C17" s="11"/>
      <c r="D17" s="11"/>
      <c r="E17" s="11"/>
      <c r="F17" t="s">
        <v>99</v>
      </c>
      <c r="G17" s="14">
        <v>13</v>
      </c>
      <c r="H17" t="s">
        <v>137</v>
      </c>
      <c r="I17" s="11"/>
      <c r="J17" s="11"/>
      <c r="K17" s="11"/>
      <c r="L17" s="11">
        <v>2</v>
      </c>
      <c r="M17" s="10">
        <f t="shared" si="0"/>
        <v>2</v>
      </c>
    </row>
    <row r="18" spans="1:18" ht="12">
      <c r="A18" s="10">
        <f t="shared" si="2"/>
        <v>-2</v>
      </c>
      <c r="B18" s="11">
        <v>-2</v>
      </c>
      <c r="C18" s="11"/>
      <c r="D18" s="11"/>
      <c r="E18" s="11"/>
      <c r="F18" t="s">
        <v>100</v>
      </c>
      <c r="G18" s="14">
        <v>14</v>
      </c>
      <c r="H18" t="s">
        <v>138</v>
      </c>
      <c r="I18" s="11"/>
      <c r="J18" s="11"/>
      <c r="K18" s="11"/>
      <c r="L18" s="11"/>
      <c r="M18" s="10">
        <f t="shared" si="0"/>
        <v>0</v>
      </c>
      <c r="O18" s="22"/>
      <c r="P18" s="22"/>
      <c r="Q18" s="22"/>
      <c r="R18" s="22"/>
    </row>
    <row r="19" spans="1:13" ht="12">
      <c r="A19" s="10">
        <f t="shared" si="2"/>
        <v>0</v>
      </c>
      <c r="B19" s="11"/>
      <c r="C19" s="11"/>
      <c r="D19" s="11"/>
      <c r="E19" s="11"/>
      <c r="F19" t="s">
        <v>101</v>
      </c>
      <c r="G19" s="14">
        <v>15</v>
      </c>
      <c r="H19" t="s">
        <v>139</v>
      </c>
      <c r="I19" s="11"/>
      <c r="J19" s="11"/>
      <c r="K19" s="11"/>
      <c r="L19" s="11"/>
      <c r="M19" s="10">
        <f t="shared" si="0"/>
        <v>0</v>
      </c>
    </row>
    <row r="20" spans="1:13" ht="12">
      <c r="A20" s="10">
        <f t="shared" si="2"/>
        <v>0</v>
      </c>
      <c r="B20" s="11"/>
      <c r="C20" s="11"/>
      <c r="D20" s="11"/>
      <c r="F20" t="s">
        <v>22</v>
      </c>
      <c r="G20" s="14">
        <v>16</v>
      </c>
      <c r="H20" t="s">
        <v>140</v>
      </c>
      <c r="I20" s="11"/>
      <c r="J20" s="11"/>
      <c r="K20" s="11"/>
      <c r="M20" s="10">
        <f t="shared" si="0"/>
        <v>0</v>
      </c>
    </row>
    <row r="21" spans="1:13" ht="12">
      <c r="A21" s="10">
        <f t="shared" si="2"/>
        <v>0</v>
      </c>
      <c r="B21" s="11"/>
      <c r="C21" s="11"/>
      <c r="D21" s="11"/>
      <c r="E21" s="11"/>
      <c r="F21" t="s">
        <v>57</v>
      </c>
      <c r="G21" s="14">
        <v>17</v>
      </c>
      <c r="H21" t="s">
        <v>141</v>
      </c>
      <c r="I21" s="11"/>
      <c r="J21" s="11"/>
      <c r="K21" s="11"/>
      <c r="L21" s="11"/>
      <c r="M21" s="10">
        <f t="shared" si="0"/>
        <v>0</v>
      </c>
    </row>
    <row r="22" spans="1:13" ht="12">
      <c r="A22" s="10">
        <f t="shared" si="2"/>
        <v>0</v>
      </c>
      <c r="B22" s="11"/>
      <c r="C22" s="11"/>
      <c r="D22" s="11"/>
      <c r="E22" s="11"/>
      <c r="F22" t="s">
        <v>102</v>
      </c>
      <c r="G22" s="14">
        <v>18</v>
      </c>
      <c r="H22" t="s">
        <v>142</v>
      </c>
      <c r="I22" s="11"/>
      <c r="J22" s="11"/>
      <c r="K22" s="11"/>
      <c r="L22" s="11"/>
      <c r="M22" s="10">
        <f t="shared" si="0"/>
        <v>0</v>
      </c>
    </row>
    <row r="23" spans="1:13" ht="12">
      <c r="A23" s="10">
        <f t="shared" si="2"/>
        <v>0</v>
      </c>
      <c r="B23" s="11"/>
      <c r="C23" s="11"/>
      <c r="D23" s="11"/>
      <c r="E23" s="11"/>
      <c r="G23" s="14">
        <v>19</v>
      </c>
      <c r="I23" s="11"/>
      <c r="J23" s="11"/>
      <c r="K23" s="11"/>
      <c r="L23" s="11"/>
      <c r="M23" s="10">
        <f>SUM(K23+J23+L23+I23)</f>
        <v>0</v>
      </c>
    </row>
    <row r="24" spans="1:13" ht="12">
      <c r="A24" s="10">
        <f t="shared" si="2"/>
        <v>0</v>
      </c>
      <c r="B24" s="10"/>
      <c r="C24" s="11"/>
      <c r="D24" s="11"/>
      <c r="E24" s="11"/>
      <c r="G24" s="14">
        <v>20</v>
      </c>
      <c r="I24" s="10"/>
      <c r="J24" s="11"/>
      <c r="K24" s="11"/>
      <c r="L24" s="11"/>
      <c r="M24" s="10">
        <f>SUM(K24+J24+L24+I24)</f>
        <v>0</v>
      </c>
    </row>
    <row r="25" spans="1:13" ht="12">
      <c r="A25" s="10">
        <f t="shared" si="2"/>
        <v>0</v>
      </c>
      <c r="B25" s="10"/>
      <c r="C25" s="11"/>
      <c r="D25" s="11"/>
      <c r="E25" s="11"/>
      <c r="G25" s="14">
        <v>21</v>
      </c>
      <c r="I25" s="10"/>
      <c r="J25" s="11"/>
      <c r="K25" s="11"/>
      <c r="L25" s="11"/>
      <c r="M25" s="10">
        <f>SUM(K25+J25+L25+I25)</f>
        <v>0</v>
      </c>
    </row>
    <row r="26" spans="1:13" ht="12">
      <c r="A26" s="10">
        <v>3</v>
      </c>
      <c r="B26" s="10"/>
      <c r="C26" s="11"/>
      <c r="D26" s="11"/>
      <c r="E26" s="11"/>
      <c r="G26" s="11"/>
      <c r="H26" s="11"/>
      <c r="I26" s="10"/>
      <c r="J26" s="11"/>
      <c r="K26" s="11"/>
      <c r="L26" s="11"/>
      <c r="M26" s="11"/>
    </row>
    <row r="27" spans="1:13" ht="12">
      <c r="A27" s="10"/>
      <c r="B27" s="11"/>
      <c r="C27" s="11"/>
      <c r="D27" s="11"/>
      <c r="E27" s="11"/>
      <c r="G27" s="11"/>
      <c r="H27" s="11"/>
      <c r="I27" s="11"/>
      <c r="J27" s="11"/>
      <c r="K27" s="11"/>
      <c r="L27" s="11"/>
      <c r="M27" s="11"/>
    </row>
    <row r="28" spans="1:13" ht="12">
      <c r="A28" s="15">
        <f>SUM(A25+A24+A23+A22+A21+A20+A19+A18+A16+A15+A14+A13+A12+A11+A10+A9+A8+A7+A6+A5+A4+A26+A17)</f>
        <v>67.5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5">
        <f>SUM(M25+M24+M23+M22+M21+M20+M19+M18+M16+M15+M14+M13+M12+M11+M10+M9+M8+M7+M6+M5+M4+M26+M17)</f>
        <v>68.5</v>
      </c>
    </row>
    <row r="29" spans="1:13" ht="12" hidden="1">
      <c r="A29" s="11"/>
      <c r="B29" s="11"/>
      <c r="C29" s="11"/>
      <c r="D29" s="11"/>
      <c r="E29" s="11"/>
      <c r="F29" s="9"/>
      <c r="G29" s="11"/>
      <c r="H29" s="11"/>
      <c r="I29" s="11"/>
      <c r="J29" s="11"/>
      <c r="K29" s="11"/>
      <c r="L29" s="11"/>
      <c r="M29" s="11"/>
    </row>
    <row r="30" spans="1:13" ht="12.75" customHeight="1">
      <c r="A30" s="12" t="s">
        <v>1</v>
      </c>
      <c r="B30" s="12" t="s">
        <v>2</v>
      </c>
      <c r="C30" s="12" t="s">
        <v>3</v>
      </c>
      <c r="D30" s="12" t="s">
        <v>4</v>
      </c>
      <c r="E30" s="12" t="s">
        <v>5</v>
      </c>
      <c r="F30" s="12" t="s">
        <v>6</v>
      </c>
      <c r="G30" s="12"/>
      <c r="H30" s="12" t="s">
        <v>6</v>
      </c>
      <c r="I30" s="12" t="s">
        <v>5</v>
      </c>
      <c r="J30" s="12" t="s">
        <v>4</v>
      </c>
      <c r="K30" s="12" t="s">
        <v>3</v>
      </c>
      <c r="L30" s="12" t="s">
        <v>2</v>
      </c>
      <c r="M30" s="12" t="s">
        <v>1</v>
      </c>
    </row>
    <row r="31" spans="1:13" ht="12">
      <c r="A31" s="10"/>
      <c r="B31" s="10"/>
      <c r="C31" s="11"/>
      <c r="D31" s="11"/>
      <c r="E31" s="17">
        <v>2</v>
      </c>
      <c r="F31" s="16" t="s">
        <v>7</v>
      </c>
      <c r="G31" s="13"/>
      <c r="H31" s="16" t="s">
        <v>12</v>
      </c>
      <c r="I31" s="17">
        <v>1</v>
      </c>
      <c r="J31" s="11"/>
      <c r="K31" s="11"/>
      <c r="L31" s="11"/>
      <c r="M31" s="10"/>
    </row>
    <row r="32" spans="1:18" ht="12">
      <c r="A32" s="10">
        <f>SUM(B32+C32+D32+E32)</f>
        <v>3.5</v>
      </c>
      <c r="B32" s="11"/>
      <c r="C32" s="11">
        <v>-2</v>
      </c>
      <c r="D32" s="11"/>
      <c r="E32" s="11">
        <v>5.5</v>
      </c>
      <c r="F32" t="s">
        <v>21</v>
      </c>
      <c r="G32" s="14">
        <v>1</v>
      </c>
      <c r="H32" t="s">
        <v>85</v>
      </c>
      <c r="I32" s="11">
        <v>6</v>
      </c>
      <c r="J32" s="11"/>
      <c r="K32" s="11">
        <v>-2</v>
      </c>
      <c r="L32" s="11"/>
      <c r="M32" s="10">
        <f aca="true" t="shared" si="3" ref="M32:M42">SUM(K32+J32+L32+I32)</f>
        <v>4</v>
      </c>
      <c r="P32" s="5"/>
      <c r="Q32" s="6"/>
      <c r="R32" s="5"/>
    </row>
    <row r="33" spans="1:23" ht="12">
      <c r="A33" s="10">
        <f>SUM(B33+C33+D33+E33)</f>
        <v>5</v>
      </c>
      <c r="B33" s="11"/>
      <c r="C33" s="11"/>
      <c r="D33" s="11"/>
      <c r="E33" s="11">
        <v>5</v>
      </c>
      <c r="F33" t="s">
        <v>72</v>
      </c>
      <c r="G33" s="14">
        <v>2</v>
      </c>
      <c r="H33" t="s">
        <v>86</v>
      </c>
      <c r="I33" s="11">
        <v>6.5</v>
      </c>
      <c r="J33" s="11">
        <v>-0.5</v>
      </c>
      <c r="K33" s="11"/>
      <c r="L33" s="11"/>
      <c r="M33" s="10">
        <f t="shared" si="3"/>
        <v>6</v>
      </c>
      <c r="P33" s="7"/>
      <c r="Q33" s="7"/>
      <c r="R33" s="7"/>
      <c r="U33" s="2"/>
      <c r="W33" s="2"/>
    </row>
    <row r="34" spans="1:23" ht="12">
      <c r="A34" s="10">
        <f>SUM(B34+C34+D34+E34)</f>
        <v>0</v>
      </c>
      <c r="B34" s="11"/>
      <c r="C34" s="11"/>
      <c r="D34" s="11"/>
      <c r="E34" s="11"/>
      <c r="F34" t="s">
        <v>73</v>
      </c>
      <c r="G34" s="14">
        <v>3</v>
      </c>
      <c r="H34" t="s">
        <v>65</v>
      </c>
      <c r="I34" s="11">
        <v>5.5</v>
      </c>
      <c r="J34" s="11"/>
      <c r="K34" s="11"/>
      <c r="L34" s="11"/>
      <c r="M34" s="10">
        <f t="shared" si="3"/>
        <v>5.5</v>
      </c>
      <c r="P34" s="2"/>
      <c r="R34" s="2"/>
      <c r="U34" s="2"/>
      <c r="W34" s="2"/>
    </row>
    <row r="35" spans="1:23" ht="12">
      <c r="A35" s="10">
        <f>SUM(B35+C35+D35+E35)</f>
        <v>5.5</v>
      </c>
      <c r="B35" s="11"/>
      <c r="C35" s="11"/>
      <c r="D35" s="11">
        <v>-0.5</v>
      </c>
      <c r="E35" s="11">
        <v>6</v>
      </c>
      <c r="F35" t="s">
        <v>74</v>
      </c>
      <c r="G35" s="14">
        <v>4</v>
      </c>
      <c r="H35" t="s">
        <v>87</v>
      </c>
      <c r="I35" s="11">
        <v>6</v>
      </c>
      <c r="J35" s="11"/>
      <c r="K35" s="11"/>
      <c r="L35" s="11"/>
      <c r="M35" s="10">
        <f t="shared" si="3"/>
        <v>6</v>
      </c>
      <c r="P35" s="2"/>
      <c r="R35" s="2"/>
      <c r="U35" s="2"/>
      <c r="W35" s="2"/>
    </row>
    <row r="36" spans="1:18" ht="12">
      <c r="A36" s="10">
        <f aca="true" t="shared" si="4" ref="A36:A42">SUM(B36+C36+D36+E36)</f>
        <v>7</v>
      </c>
      <c r="B36" s="11"/>
      <c r="C36" s="11"/>
      <c r="D36" s="11"/>
      <c r="E36" s="11">
        <v>7</v>
      </c>
      <c r="F36" t="s">
        <v>54</v>
      </c>
      <c r="G36" s="14">
        <v>5</v>
      </c>
      <c r="H36" t="s">
        <v>20</v>
      </c>
      <c r="I36" s="11">
        <v>6.5</v>
      </c>
      <c r="J36" s="11"/>
      <c r="K36" s="11">
        <v>3</v>
      </c>
      <c r="L36" s="11"/>
      <c r="M36" s="10">
        <f t="shared" si="3"/>
        <v>9.5</v>
      </c>
      <c r="P36" s="2"/>
      <c r="R36" s="2"/>
    </row>
    <row r="37" spans="1:18" ht="12">
      <c r="A37" s="10">
        <f t="shared" si="4"/>
        <v>6</v>
      </c>
      <c r="B37" s="11"/>
      <c r="C37" s="11"/>
      <c r="D37" s="11"/>
      <c r="E37" s="11">
        <v>6</v>
      </c>
      <c r="F37" t="s">
        <v>190</v>
      </c>
      <c r="G37" s="14">
        <v>6</v>
      </c>
      <c r="H37" t="s">
        <v>46</v>
      </c>
      <c r="I37" s="11">
        <v>6.5</v>
      </c>
      <c r="J37" s="11"/>
      <c r="K37" s="11"/>
      <c r="L37" s="11"/>
      <c r="M37" s="10">
        <f t="shared" si="3"/>
        <v>6.5</v>
      </c>
      <c r="P37" s="4"/>
      <c r="R37" s="3"/>
    </row>
    <row r="38" spans="1:18" ht="12">
      <c r="A38" s="10">
        <f t="shared" si="4"/>
        <v>6</v>
      </c>
      <c r="B38" s="11"/>
      <c r="C38" s="11"/>
      <c r="D38" s="11"/>
      <c r="E38" s="11">
        <v>6</v>
      </c>
      <c r="F38" t="s">
        <v>64</v>
      </c>
      <c r="G38" s="14">
        <v>7</v>
      </c>
      <c r="H38" t="s">
        <v>88</v>
      </c>
      <c r="I38" s="11"/>
      <c r="J38" s="11"/>
      <c r="K38" s="11"/>
      <c r="L38" s="11"/>
      <c r="M38" s="10">
        <f t="shared" si="3"/>
        <v>0</v>
      </c>
      <c r="P38" s="5"/>
      <c r="Q38" s="6"/>
      <c r="R38" s="5"/>
    </row>
    <row r="39" spans="1:23" ht="12">
      <c r="A39" s="10">
        <f t="shared" si="4"/>
        <v>6</v>
      </c>
      <c r="B39" s="11"/>
      <c r="C39" s="11"/>
      <c r="D39" s="11"/>
      <c r="E39" s="11">
        <v>6</v>
      </c>
      <c r="F39" t="s">
        <v>53</v>
      </c>
      <c r="G39" s="14">
        <v>8</v>
      </c>
      <c r="H39" t="s">
        <v>47</v>
      </c>
      <c r="I39" s="11">
        <v>5.5</v>
      </c>
      <c r="J39" s="11"/>
      <c r="K39" s="11"/>
      <c r="L39" s="11"/>
      <c r="M39" s="10">
        <f t="shared" si="3"/>
        <v>5.5</v>
      </c>
      <c r="P39" s="7"/>
      <c r="Q39" s="7"/>
      <c r="R39" s="7"/>
      <c r="U39" s="2"/>
      <c r="W39" s="2"/>
    </row>
    <row r="40" spans="1:23" ht="12">
      <c r="A40" s="10">
        <f t="shared" si="4"/>
        <v>5</v>
      </c>
      <c r="B40" s="11"/>
      <c r="C40" s="11"/>
      <c r="D40" s="11"/>
      <c r="E40" s="11">
        <v>5</v>
      </c>
      <c r="F40" t="s">
        <v>191</v>
      </c>
      <c r="G40" s="14">
        <v>9</v>
      </c>
      <c r="H40" t="s">
        <v>14</v>
      </c>
      <c r="I40" s="11">
        <v>7</v>
      </c>
      <c r="J40" s="11"/>
      <c r="K40" s="11">
        <v>3</v>
      </c>
      <c r="L40" s="11"/>
      <c r="M40" s="10">
        <f t="shared" si="3"/>
        <v>10</v>
      </c>
      <c r="P40" s="2"/>
      <c r="R40" s="2"/>
      <c r="U40" s="2"/>
      <c r="W40" s="2"/>
    </row>
    <row r="41" spans="1:23" ht="12">
      <c r="A41" s="10">
        <f t="shared" si="4"/>
        <v>8</v>
      </c>
      <c r="B41" s="11"/>
      <c r="C41" s="11">
        <v>2</v>
      </c>
      <c r="D41" s="11"/>
      <c r="E41" s="11">
        <v>6</v>
      </c>
      <c r="F41" t="s">
        <v>23</v>
      </c>
      <c r="G41" s="14">
        <v>10</v>
      </c>
      <c r="H41" t="s">
        <v>89</v>
      </c>
      <c r="I41" s="11">
        <v>5</v>
      </c>
      <c r="J41" s="11"/>
      <c r="K41" s="11"/>
      <c r="L41" s="11"/>
      <c r="M41" s="10">
        <f t="shared" si="3"/>
        <v>5</v>
      </c>
      <c r="P41" s="2"/>
      <c r="R41" s="2"/>
      <c r="U41" s="2"/>
      <c r="W41" s="2"/>
    </row>
    <row r="42" spans="1:23" ht="12">
      <c r="A42" s="10">
        <f t="shared" si="4"/>
        <v>12.5</v>
      </c>
      <c r="B42" s="11">
        <v>1</v>
      </c>
      <c r="C42" s="11">
        <v>3</v>
      </c>
      <c r="D42" s="11"/>
      <c r="E42" s="11">
        <v>8.5</v>
      </c>
      <c r="F42" t="s">
        <v>75</v>
      </c>
      <c r="G42" s="14">
        <v>11</v>
      </c>
      <c r="H42" t="s">
        <v>51</v>
      </c>
      <c r="I42" s="11">
        <v>5.5</v>
      </c>
      <c r="J42" s="11"/>
      <c r="K42" s="11"/>
      <c r="L42" s="11"/>
      <c r="M42" s="10">
        <f t="shared" si="3"/>
        <v>5.5</v>
      </c>
      <c r="P42" s="2"/>
      <c r="R42" s="2"/>
      <c r="U42" s="2"/>
      <c r="W42" s="2"/>
    </row>
    <row r="43" spans="1:18" ht="12">
      <c r="A43" s="10"/>
      <c r="B43" s="11"/>
      <c r="C43" s="11"/>
      <c r="D43" s="11"/>
      <c r="E43" s="11"/>
      <c r="G43" s="14"/>
      <c r="I43" s="11"/>
      <c r="J43" s="11"/>
      <c r="K43" s="11"/>
      <c r="L43" s="11"/>
      <c r="M43" s="10"/>
      <c r="P43" s="2"/>
      <c r="R43" s="2"/>
    </row>
    <row r="44" spans="1:13" ht="12">
      <c r="A44" s="10">
        <f aca="true" t="shared" si="5" ref="A44:A53">SUM(B44+C44+D44+E44)</f>
        <v>0</v>
      </c>
      <c r="B44" s="11"/>
      <c r="C44" s="11"/>
      <c r="D44" s="11"/>
      <c r="E44" s="11"/>
      <c r="F44" t="s">
        <v>76</v>
      </c>
      <c r="G44" s="14">
        <v>12</v>
      </c>
      <c r="H44" t="s">
        <v>49</v>
      </c>
      <c r="I44" s="11"/>
      <c r="J44" s="11"/>
      <c r="K44" s="11"/>
      <c r="L44" s="11"/>
      <c r="M44" s="10">
        <f aca="true" t="shared" si="6" ref="M44:M50">SUM(K44+J44+L44+I44)</f>
        <v>0</v>
      </c>
    </row>
    <row r="45" spans="1:18" ht="12">
      <c r="A45" s="10">
        <f t="shared" si="5"/>
        <v>6</v>
      </c>
      <c r="B45" s="11"/>
      <c r="C45" s="11"/>
      <c r="D45" s="11"/>
      <c r="E45" s="11">
        <v>6</v>
      </c>
      <c r="F45" t="s">
        <v>192</v>
      </c>
      <c r="G45" s="14">
        <v>13</v>
      </c>
      <c r="H45" t="s">
        <v>50</v>
      </c>
      <c r="I45" s="11"/>
      <c r="J45" s="11"/>
      <c r="K45" s="11"/>
      <c r="L45" s="11"/>
      <c r="M45" s="10">
        <f t="shared" si="6"/>
        <v>0</v>
      </c>
      <c r="P45" s="5"/>
      <c r="Q45" s="6"/>
      <c r="R45" s="5"/>
    </row>
    <row r="46" spans="1:13" ht="12">
      <c r="A46" s="10">
        <f t="shared" si="5"/>
        <v>0</v>
      </c>
      <c r="B46" s="11"/>
      <c r="C46" s="11"/>
      <c r="D46" s="11"/>
      <c r="E46" s="11"/>
      <c r="F46" t="s">
        <v>52</v>
      </c>
      <c r="G46" s="14">
        <v>14</v>
      </c>
      <c r="H46" t="s">
        <v>45</v>
      </c>
      <c r="I46" s="11"/>
      <c r="J46" s="11"/>
      <c r="K46" s="11"/>
      <c r="L46" s="11">
        <v>-1</v>
      </c>
      <c r="M46" s="10">
        <f t="shared" si="6"/>
        <v>-1</v>
      </c>
    </row>
    <row r="47" spans="1:15" ht="12.75">
      <c r="A47" s="10">
        <f t="shared" si="5"/>
        <v>0</v>
      </c>
      <c r="B47" s="11"/>
      <c r="C47" s="11"/>
      <c r="D47" s="11"/>
      <c r="E47" s="11"/>
      <c r="F47" t="s">
        <v>26</v>
      </c>
      <c r="G47" s="14">
        <v>15</v>
      </c>
      <c r="H47" t="s">
        <v>90</v>
      </c>
      <c r="I47" s="11">
        <v>5</v>
      </c>
      <c r="J47" s="11"/>
      <c r="K47" s="11"/>
      <c r="L47" s="11"/>
      <c r="M47" s="10">
        <f t="shared" si="6"/>
        <v>5</v>
      </c>
      <c r="O47" s="8"/>
    </row>
    <row r="48" spans="1:15" ht="12">
      <c r="A48" s="10">
        <f t="shared" si="5"/>
        <v>0</v>
      </c>
      <c r="B48" s="11"/>
      <c r="C48" s="11"/>
      <c r="D48" s="11"/>
      <c r="F48" t="s">
        <v>193</v>
      </c>
      <c r="G48" s="14">
        <v>16</v>
      </c>
      <c r="H48" t="s">
        <v>91</v>
      </c>
      <c r="I48" s="11"/>
      <c r="J48" s="11"/>
      <c r="K48" s="11"/>
      <c r="M48" s="10">
        <f t="shared" si="6"/>
        <v>0</v>
      </c>
      <c r="O48" s="2"/>
    </row>
    <row r="49" spans="1:13" ht="12">
      <c r="A49" s="10">
        <f t="shared" si="5"/>
        <v>0</v>
      </c>
      <c r="B49" s="11"/>
      <c r="C49" s="11"/>
      <c r="D49" s="11"/>
      <c r="E49" s="11"/>
      <c r="F49" t="s">
        <v>29</v>
      </c>
      <c r="G49" s="14">
        <v>17</v>
      </c>
      <c r="H49" t="s">
        <v>92</v>
      </c>
      <c r="I49" s="11"/>
      <c r="J49" s="11"/>
      <c r="K49" s="11"/>
      <c r="L49" s="11"/>
      <c r="M49" s="10">
        <f t="shared" si="6"/>
        <v>0</v>
      </c>
    </row>
    <row r="50" spans="1:13" ht="12">
      <c r="A50" s="10">
        <f t="shared" si="5"/>
        <v>0</v>
      </c>
      <c r="B50" s="11"/>
      <c r="C50" s="11"/>
      <c r="D50" s="11"/>
      <c r="E50" s="11"/>
      <c r="F50" t="s">
        <v>28</v>
      </c>
      <c r="G50" s="14">
        <v>18</v>
      </c>
      <c r="H50" t="s">
        <v>66</v>
      </c>
      <c r="I50" s="11"/>
      <c r="J50" s="11"/>
      <c r="K50" s="11"/>
      <c r="L50" s="11"/>
      <c r="M50" s="10">
        <f t="shared" si="6"/>
        <v>0</v>
      </c>
    </row>
    <row r="51" spans="1:14" ht="12">
      <c r="A51" s="10">
        <f t="shared" si="5"/>
        <v>0</v>
      </c>
      <c r="B51" s="11"/>
      <c r="C51" s="11"/>
      <c r="D51" s="11"/>
      <c r="E51" s="11"/>
      <c r="G51" s="14">
        <v>19</v>
      </c>
      <c r="I51" s="11"/>
      <c r="J51" s="11"/>
      <c r="K51" s="11"/>
      <c r="L51" s="11"/>
      <c r="M51" s="10">
        <f>SUM(K51+J51+L51+I51)</f>
        <v>0</v>
      </c>
      <c r="N51" s="2"/>
    </row>
    <row r="52" spans="1:13" ht="12">
      <c r="A52" s="10">
        <f t="shared" si="5"/>
        <v>0</v>
      </c>
      <c r="B52" s="10"/>
      <c r="C52" s="11"/>
      <c r="D52" s="11"/>
      <c r="E52" s="11"/>
      <c r="G52" s="14">
        <v>20</v>
      </c>
      <c r="I52" s="10"/>
      <c r="J52" s="11"/>
      <c r="K52" s="11"/>
      <c r="L52" s="11"/>
      <c r="M52" s="10">
        <f>SUM(K52+J52+L52+I52)</f>
        <v>0</v>
      </c>
    </row>
    <row r="53" spans="1:13" ht="12">
      <c r="A53" s="10">
        <f t="shared" si="5"/>
        <v>0</v>
      </c>
      <c r="B53" s="10"/>
      <c r="C53" s="11"/>
      <c r="D53" s="11"/>
      <c r="E53" s="11"/>
      <c r="G53" s="14">
        <v>21</v>
      </c>
      <c r="I53" s="10"/>
      <c r="J53" s="11"/>
      <c r="K53" s="11"/>
      <c r="L53" s="11"/>
      <c r="M53" s="10">
        <f>SUM(K53+J53+L53+I53)</f>
        <v>0</v>
      </c>
    </row>
    <row r="54" spans="1:13" ht="12">
      <c r="A54" s="10">
        <v>3</v>
      </c>
      <c r="B54" s="10"/>
      <c r="C54" s="11"/>
      <c r="D54" s="11"/>
      <c r="E54" s="11"/>
      <c r="G54" s="11"/>
      <c r="H54" s="11"/>
      <c r="I54" s="10"/>
      <c r="J54" s="11"/>
      <c r="K54" s="11"/>
      <c r="L54" s="11"/>
      <c r="M54" s="11"/>
    </row>
    <row r="55" spans="1:13" ht="12">
      <c r="A55" s="10"/>
      <c r="B55" s="11"/>
      <c r="C55" s="11"/>
      <c r="D55" s="11"/>
      <c r="E55" s="11"/>
      <c r="G55" s="11"/>
      <c r="H55" s="11"/>
      <c r="I55" s="11"/>
      <c r="J55" s="11"/>
      <c r="K55" s="11"/>
      <c r="L55" s="11"/>
      <c r="M55" s="11"/>
    </row>
    <row r="56" spans="1:13" ht="12">
      <c r="A56" s="15">
        <f>SUM(A53+A52+A51+A50+A49+A48+A47+A46+A44+A43+A42+A41+A40+A39+A38+A37+A36+A35+A34+A33+A32+A54+A45)</f>
        <v>73.5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5">
        <f>SUM(M53+M52+M51+M50+M49+M48+M47+M46+M44+M43+M42+M41+M40+M39+M38+M37+M36+M35+M34+M33+M32+M54+M45)</f>
        <v>67.5</v>
      </c>
    </row>
    <row r="57" spans="1:13" ht="12" hidden="1">
      <c r="A57" s="11"/>
      <c r="B57" s="11"/>
      <c r="C57" s="11"/>
      <c r="D57" s="11"/>
      <c r="E57" s="11"/>
      <c r="F57" s="9"/>
      <c r="G57" s="11"/>
      <c r="H57" s="11"/>
      <c r="I57" s="11"/>
      <c r="J57" s="11"/>
      <c r="K57" s="11"/>
      <c r="L57" s="11"/>
      <c r="M57" s="11"/>
    </row>
    <row r="58" spans="1:18" ht="12">
      <c r="A58" s="12" t="s">
        <v>1</v>
      </c>
      <c r="B58" s="12" t="s">
        <v>2</v>
      </c>
      <c r="C58" s="12" t="s">
        <v>3</v>
      </c>
      <c r="D58" s="12" t="s">
        <v>4</v>
      </c>
      <c r="E58" s="12" t="s">
        <v>5</v>
      </c>
      <c r="F58" s="12" t="s">
        <v>6</v>
      </c>
      <c r="G58" s="12"/>
      <c r="H58" s="12" t="s">
        <v>6</v>
      </c>
      <c r="I58" s="12" t="s">
        <v>5</v>
      </c>
      <c r="J58" s="12" t="s">
        <v>4</v>
      </c>
      <c r="K58" s="12" t="s">
        <v>3</v>
      </c>
      <c r="L58" s="12" t="s">
        <v>2</v>
      </c>
      <c r="M58" s="12" t="s">
        <v>1</v>
      </c>
      <c r="O58" s="6"/>
      <c r="Q58" s="6"/>
      <c r="R58" s="5"/>
    </row>
    <row r="59" spans="1:18" ht="12">
      <c r="A59" s="10"/>
      <c r="B59" s="10"/>
      <c r="C59" s="11"/>
      <c r="D59" s="11"/>
      <c r="E59" s="17">
        <v>1</v>
      </c>
      <c r="F59" s="16" t="s">
        <v>8</v>
      </c>
      <c r="G59" s="13"/>
      <c r="H59" s="16" t="s">
        <v>9</v>
      </c>
      <c r="I59" s="17">
        <v>2</v>
      </c>
      <c r="J59" s="11"/>
      <c r="K59" s="11"/>
      <c r="L59" s="11"/>
      <c r="M59" s="10"/>
      <c r="O59" s="7"/>
      <c r="Q59" s="7"/>
      <c r="R59" s="7"/>
    </row>
    <row r="60" spans="1:18" ht="12">
      <c r="A60" s="10">
        <f>SUM(B60+C60+D60+E60)</f>
        <v>3.5</v>
      </c>
      <c r="B60" s="11"/>
      <c r="C60" s="11">
        <v>-2</v>
      </c>
      <c r="D60" s="11"/>
      <c r="E60" s="11">
        <v>5.5</v>
      </c>
      <c r="F60" t="s">
        <v>143</v>
      </c>
      <c r="G60" s="14">
        <v>1</v>
      </c>
      <c r="H60" t="s">
        <v>77</v>
      </c>
      <c r="I60" s="11"/>
      <c r="J60" s="11"/>
      <c r="K60" s="11"/>
      <c r="L60" s="11"/>
      <c r="M60" s="10">
        <f aca="true" t="shared" si="7" ref="M60:M70">SUM(K60+J60+L60+I60)</f>
        <v>0</v>
      </c>
      <c r="O60" s="2"/>
      <c r="R60" s="2"/>
    </row>
    <row r="61" spans="1:23" ht="12">
      <c r="A61" s="10">
        <f>SUM(B61+C61+D61+E61)</f>
        <v>5.5</v>
      </c>
      <c r="B61" s="11"/>
      <c r="C61" s="11"/>
      <c r="D61" s="11">
        <v>-0.5</v>
      </c>
      <c r="E61" s="11">
        <v>6</v>
      </c>
      <c r="F61" t="s">
        <v>37</v>
      </c>
      <c r="G61" s="14">
        <v>2</v>
      </c>
      <c r="H61" t="s">
        <v>179</v>
      </c>
      <c r="I61" s="11"/>
      <c r="J61" s="11"/>
      <c r="K61" s="11"/>
      <c r="L61" s="11"/>
      <c r="M61" s="10">
        <f t="shared" si="7"/>
        <v>0</v>
      </c>
      <c r="O61" s="2"/>
      <c r="R61" s="2"/>
      <c r="U61" s="2"/>
      <c r="W61" s="2"/>
    </row>
    <row r="62" spans="1:23" ht="12">
      <c r="A62" s="10">
        <f>SUM(B62+C62+D62+E62)</f>
        <v>7</v>
      </c>
      <c r="B62" s="11"/>
      <c r="C62" s="11"/>
      <c r="D62" s="11"/>
      <c r="E62" s="11">
        <v>7</v>
      </c>
      <c r="F62" t="s">
        <v>144</v>
      </c>
      <c r="G62" s="14">
        <v>3</v>
      </c>
      <c r="H62" t="s">
        <v>79</v>
      </c>
      <c r="I62" s="11">
        <v>5</v>
      </c>
      <c r="J62" s="11"/>
      <c r="K62" s="11"/>
      <c r="L62" s="11"/>
      <c r="M62" s="10">
        <f t="shared" si="7"/>
        <v>5</v>
      </c>
      <c r="O62" s="2"/>
      <c r="R62" s="2"/>
      <c r="U62" s="2"/>
      <c r="W62" s="2"/>
    </row>
    <row r="63" spans="1:23" ht="12">
      <c r="A63" s="10">
        <f>SUM(B63+C63+D63+E63)</f>
        <v>6</v>
      </c>
      <c r="B63" s="11"/>
      <c r="C63" s="11"/>
      <c r="D63" s="11"/>
      <c r="E63" s="11">
        <v>6</v>
      </c>
      <c r="F63" t="s">
        <v>80</v>
      </c>
      <c r="G63" s="14">
        <v>4</v>
      </c>
      <c r="H63" t="s">
        <v>180</v>
      </c>
      <c r="I63" s="11">
        <v>5.5</v>
      </c>
      <c r="J63" s="11"/>
      <c r="K63" s="11"/>
      <c r="L63" s="11"/>
      <c r="M63" s="10">
        <f t="shared" si="7"/>
        <v>5.5</v>
      </c>
      <c r="R63" s="2"/>
      <c r="U63" s="2"/>
      <c r="W63" s="2"/>
    </row>
    <row r="64" spans="1:23" ht="12">
      <c r="A64" s="10">
        <f aca="true" t="shared" si="8" ref="A64:A70">SUM(B64+C64+D64+E64)</f>
        <v>5</v>
      </c>
      <c r="B64" s="11"/>
      <c r="C64" s="11"/>
      <c r="D64" s="11"/>
      <c r="E64" s="11">
        <v>5</v>
      </c>
      <c r="F64" t="s">
        <v>145</v>
      </c>
      <c r="G64" s="14">
        <v>5</v>
      </c>
      <c r="H64" t="s">
        <v>82</v>
      </c>
      <c r="I64" s="11">
        <v>5.5</v>
      </c>
      <c r="J64" s="11">
        <v>-0.5</v>
      </c>
      <c r="K64" s="11"/>
      <c r="L64" s="11"/>
      <c r="M64" s="10">
        <f t="shared" si="7"/>
        <v>5</v>
      </c>
      <c r="R64" s="3"/>
      <c r="W64" s="2"/>
    </row>
    <row r="65" spans="1:18" ht="12">
      <c r="A65" s="10">
        <f t="shared" si="8"/>
        <v>5.5</v>
      </c>
      <c r="B65" s="11"/>
      <c r="C65" s="11"/>
      <c r="D65" s="11"/>
      <c r="E65" s="11">
        <v>5.5</v>
      </c>
      <c r="F65" t="s">
        <v>146</v>
      </c>
      <c r="G65" s="14">
        <v>6</v>
      </c>
      <c r="H65" t="s">
        <v>181</v>
      </c>
      <c r="I65" s="11">
        <v>5</v>
      </c>
      <c r="J65" s="11"/>
      <c r="K65" s="11"/>
      <c r="L65" s="11"/>
      <c r="M65" s="10">
        <f t="shared" si="7"/>
        <v>5</v>
      </c>
      <c r="O65" s="6"/>
      <c r="Q65" s="6"/>
      <c r="R65" s="5"/>
    </row>
    <row r="66" spans="1:18" ht="12">
      <c r="A66" s="10">
        <f t="shared" si="8"/>
        <v>6</v>
      </c>
      <c r="B66" s="11"/>
      <c r="C66" s="11"/>
      <c r="D66" s="11"/>
      <c r="E66" s="11">
        <v>6</v>
      </c>
      <c r="F66" t="s">
        <v>147</v>
      </c>
      <c r="G66" s="14">
        <v>7</v>
      </c>
      <c r="H66" t="s">
        <v>182</v>
      </c>
      <c r="I66" s="11">
        <v>5.5</v>
      </c>
      <c r="J66" s="11"/>
      <c r="K66" s="11"/>
      <c r="L66" s="11"/>
      <c r="M66" s="10">
        <f t="shared" si="7"/>
        <v>5.5</v>
      </c>
      <c r="O66" s="7"/>
      <c r="Q66" s="7"/>
      <c r="R66" s="7"/>
    </row>
    <row r="67" spans="1:18" ht="12">
      <c r="A67" s="10">
        <f t="shared" si="8"/>
        <v>5.5</v>
      </c>
      <c r="B67" s="11"/>
      <c r="C67" s="11"/>
      <c r="D67" s="11"/>
      <c r="E67" s="11">
        <v>5.5</v>
      </c>
      <c r="F67" t="s">
        <v>38</v>
      </c>
      <c r="G67" s="14">
        <v>8</v>
      </c>
      <c r="H67" t="s">
        <v>183</v>
      </c>
      <c r="I67" s="11">
        <v>6.5</v>
      </c>
      <c r="J67" s="11">
        <v>-0.5</v>
      </c>
      <c r="K67" s="11">
        <v>3</v>
      </c>
      <c r="L67" s="11"/>
      <c r="M67" s="10">
        <f t="shared" si="7"/>
        <v>9</v>
      </c>
      <c r="R67" s="2"/>
    </row>
    <row r="68" spans="1:23" ht="12">
      <c r="A68" s="10">
        <f t="shared" si="8"/>
        <v>5</v>
      </c>
      <c r="B68" s="11"/>
      <c r="C68" s="11"/>
      <c r="D68" s="11"/>
      <c r="E68" s="11">
        <v>5</v>
      </c>
      <c r="F68" t="s">
        <v>39</v>
      </c>
      <c r="G68" s="14">
        <v>9</v>
      </c>
      <c r="H68" t="s">
        <v>184</v>
      </c>
      <c r="I68" s="11">
        <v>7</v>
      </c>
      <c r="J68" s="11"/>
      <c r="K68" s="11">
        <v>3</v>
      </c>
      <c r="L68" s="11"/>
      <c r="M68" s="10">
        <f t="shared" si="7"/>
        <v>10</v>
      </c>
      <c r="R68" s="2"/>
      <c r="U68" s="2"/>
      <c r="W68" s="2"/>
    </row>
    <row r="69" spans="1:23" ht="12">
      <c r="A69" s="10">
        <f t="shared" si="8"/>
        <v>11</v>
      </c>
      <c r="B69" s="11">
        <v>1</v>
      </c>
      <c r="C69" s="11">
        <v>3</v>
      </c>
      <c r="D69" s="11"/>
      <c r="E69" s="11">
        <v>7</v>
      </c>
      <c r="F69" t="s">
        <v>148</v>
      </c>
      <c r="G69" s="14">
        <v>10</v>
      </c>
      <c r="H69" t="s">
        <v>185</v>
      </c>
      <c r="I69" s="11">
        <v>10</v>
      </c>
      <c r="J69" s="11"/>
      <c r="K69" s="11"/>
      <c r="L69" s="11">
        <v>5</v>
      </c>
      <c r="M69" s="10">
        <f t="shared" si="7"/>
        <v>15</v>
      </c>
      <c r="R69" s="2"/>
      <c r="U69" s="2"/>
      <c r="W69" s="2"/>
    </row>
    <row r="70" spans="1:23" ht="12">
      <c r="A70" s="10">
        <f t="shared" si="8"/>
        <v>5.5</v>
      </c>
      <c r="B70" s="11"/>
      <c r="C70" s="11"/>
      <c r="D70" s="11"/>
      <c r="E70" s="11">
        <v>5.5</v>
      </c>
      <c r="F70" t="s">
        <v>40</v>
      </c>
      <c r="G70" s="14">
        <v>11</v>
      </c>
      <c r="H70" t="s">
        <v>186</v>
      </c>
      <c r="I70" s="11">
        <v>6</v>
      </c>
      <c r="J70" s="11"/>
      <c r="K70" s="11"/>
      <c r="L70" s="11"/>
      <c r="M70" s="10">
        <f t="shared" si="7"/>
        <v>6</v>
      </c>
      <c r="R70" s="2"/>
      <c r="U70" s="2"/>
      <c r="W70" s="2"/>
    </row>
    <row r="71" spans="1:23" ht="12">
      <c r="A71" s="10"/>
      <c r="B71" s="11"/>
      <c r="C71" s="11"/>
      <c r="D71" s="11"/>
      <c r="E71" s="11"/>
      <c r="G71" s="14"/>
      <c r="I71" s="11"/>
      <c r="J71" s="11"/>
      <c r="K71" s="11"/>
      <c r="L71" s="11"/>
      <c r="M71" s="10"/>
      <c r="U71" s="2"/>
      <c r="W71" s="2"/>
    </row>
    <row r="72" spans="1:23" ht="12">
      <c r="A72" s="10">
        <f aca="true" t="shared" si="9" ref="A72:A81">SUM(B72+C72+D72+E72)</f>
        <v>0</v>
      </c>
      <c r="B72" s="11"/>
      <c r="C72" s="11"/>
      <c r="D72" s="11"/>
      <c r="E72" s="11"/>
      <c r="F72" t="s">
        <v>149</v>
      </c>
      <c r="G72" s="14">
        <v>12</v>
      </c>
      <c r="H72" t="s">
        <v>31</v>
      </c>
      <c r="I72" s="11">
        <v>6</v>
      </c>
      <c r="J72" s="11"/>
      <c r="K72" s="11">
        <v>-2</v>
      </c>
      <c r="L72" s="11"/>
      <c r="M72" s="10">
        <f aca="true" t="shared" si="10" ref="M72:M78">SUM(K72+J72+L72+I72)</f>
        <v>4</v>
      </c>
      <c r="P72" s="2"/>
      <c r="U72" s="2"/>
      <c r="W72" s="2"/>
    </row>
    <row r="73" spans="1:18" ht="12">
      <c r="A73" s="10">
        <f t="shared" si="9"/>
        <v>2</v>
      </c>
      <c r="B73" s="11">
        <v>2</v>
      </c>
      <c r="C73" s="11"/>
      <c r="D73" s="11"/>
      <c r="E73" s="11"/>
      <c r="F73" t="s">
        <v>36</v>
      </c>
      <c r="G73" s="14">
        <v>13</v>
      </c>
      <c r="H73" t="s">
        <v>78</v>
      </c>
      <c r="I73" s="11"/>
      <c r="J73" s="11"/>
      <c r="K73" s="11"/>
      <c r="L73" s="11">
        <v>-1</v>
      </c>
      <c r="M73" s="10">
        <f t="shared" si="10"/>
        <v>-1</v>
      </c>
      <c r="O73" s="22"/>
      <c r="P73" s="22"/>
      <c r="Q73" s="22"/>
      <c r="R73" s="22"/>
    </row>
    <row r="74" spans="1:13" ht="12">
      <c r="A74" s="10">
        <f t="shared" si="9"/>
        <v>0</v>
      </c>
      <c r="B74" s="11"/>
      <c r="C74" s="11"/>
      <c r="D74" s="11"/>
      <c r="E74" s="11"/>
      <c r="F74" t="s">
        <v>150</v>
      </c>
      <c r="G74" s="14">
        <v>14</v>
      </c>
      <c r="H74" t="s">
        <v>187</v>
      </c>
      <c r="I74" s="11">
        <v>6</v>
      </c>
      <c r="J74" s="11"/>
      <c r="K74" s="11"/>
      <c r="L74" s="11"/>
      <c r="M74" s="10">
        <f t="shared" si="10"/>
        <v>6</v>
      </c>
    </row>
    <row r="75" spans="1:13" ht="12">
      <c r="A75" s="10">
        <f t="shared" si="9"/>
        <v>0</v>
      </c>
      <c r="B75" s="11"/>
      <c r="C75" s="11"/>
      <c r="D75" s="11"/>
      <c r="E75" s="11"/>
      <c r="F75" t="s">
        <v>151</v>
      </c>
      <c r="G75" s="14">
        <v>15</v>
      </c>
      <c r="H75" t="s">
        <v>81</v>
      </c>
      <c r="I75" s="11"/>
      <c r="J75" s="11"/>
      <c r="K75" s="11"/>
      <c r="L75" s="11"/>
      <c r="M75" s="10">
        <f t="shared" si="10"/>
        <v>0</v>
      </c>
    </row>
    <row r="76" spans="1:13" ht="12">
      <c r="A76" s="10">
        <f t="shared" si="9"/>
        <v>0</v>
      </c>
      <c r="B76" s="11"/>
      <c r="C76" s="11"/>
      <c r="D76" s="11"/>
      <c r="F76" t="s">
        <v>152</v>
      </c>
      <c r="G76" s="14">
        <v>16</v>
      </c>
      <c r="H76" t="s">
        <v>188</v>
      </c>
      <c r="I76" s="11"/>
      <c r="J76" s="11"/>
      <c r="K76" s="11"/>
      <c r="M76" s="10">
        <f t="shared" si="10"/>
        <v>0</v>
      </c>
    </row>
    <row r="77" spans="1:13" ht="12">
      <c r="A77" s="10">
        <f t="shared" si="9"/>
        <v>0</v>
      </c>
      <c r="B77" s="11"/>
      <c r="C77" s="11"/>
      <c r="D77" s="11"/>
      <c r="E77" s="11"/>
      <c r="F77" t="s">
        <v>48</v>
      </c>
      <c r="G77" s="14">
        <v>17</v>
      </c>
      <c r="H77" t="s">
        <v>44</v>
      </c>
      <c r="I77" s="11"/>
      <c r="J77" s="11"/>
      <c r="K77" s="11"/>
      <c r="L77" s="11"/>
      <c r="M77" s="10">
        <f t="shared" si="10"/>
        <v>0</v>
      </c>
    </row>
    <row r="78" spans="1:13" ht="12">
      <c r="A78" s="10">
        <f t="shared" si="9"/>
        <v>0</v>
      </c>
      <c r="B78" s="11"/>
      <c r="C78" s="11"/>
      <c r="D78" s="11"/>
      <c r="E78" s="11"/>
      <c r="F78" t="s">
        <v>153</v>
      </c>
      <c r="G78" s="14">
        <v>18</v>
      </c>
      <c r="H78" t="s">
        <v>189</v>
      </c>
      <c r="I78" s="11"/>
      <c r="J78" s="11"/>
      <c r="K78" s="11"/>
      <c r="L78" s="11"/>
      <c r="M78" s="10">
        <f t="shared" si="10"/>
        <v>0</v>
      </c>
    </row>
    <row r="79" spans="1:13" ht="12">
      <c r="A79" s="10">
        <f t="shared" si="9"/>
        <v>0</v>
      </c>
      <c r="B79" s="11"/>
      <c r="C79" s="11"/>
      <c r="D79" s="11"/>
      <c r="E79" s="11"/>
      <c r="G79" s="14">
        <v>19</v>
      </c>
      <c r="I79" s="11"/>
      <c r="J79" s="11"/>
      <c r="K79" s="11"/>
      <c r="L79" s="11"/>
      <c r="M79" s="10">
        <f>SUM(K79+J79+L79+I79)</f>
        <v>0</v>
      </c>
    </row>
    <row r="80" spans="1:13" ht="12">
      <c r="A80" s="10">
        <f t="shared" si="9"/>
        <v>0</v>
      </c>
      <c r="B80" s="10"/>
      <c r="C80" s="11"/>
      <c r="D80" s="11"/>
      <c r="E80" s="11"/>
      <c r="F80" s="11"/>
      <c r="G80" s="14">
        <v>20</v>
      </c>
      <c r="I80" s="10"/>
      <c r="J80" s="11"/>
      <c r="K80" s="11"/>
      <c r="L80" s="11"/>
      <c r="M80" s="10">
        <f>SUM(K80+J80+L80+I80)</f>
        <v>0</v>
      </c>
    </row>
    <row r="81" spans="1:13" ht="12">
      <c r="A81" s="10">
        <f t="shared" si="9"/>
        <v>0</v>
      </c>
      <c r="B81" s="10"/>
      <c r="C81" s="11"/>
      <c r="D81" s="11"/>
      <c r="E81" s="11"/>
      <c r="F81" s="9"/>
      <c r="G81" s="14">
        <v>21</v>
      </c>
      <c r="I81" s="10"/>
      <c r="J81" s="11"/>
      <c r="K81" s="11"/>
      <c r="L81" s="11"/>
      <c r="M81" s="10">
        <f>SUM(K81+J81+L81+I81)</f>
        <v>0</v>
      </c>
    </row>
    <row r="82" spans="1:13" ht="12">
      <c r="A82" s="10">
        <v>3</v>
      </c>
      <c r="B82" s="10"/>
      <c r="C82" s="11"/>
      <c r="D82" s="11"/>
      <c r="E82" s="11"/>
      <c r="G82" s="11"/>
      <c r="H82" s="18"/>
      <c r="I82" s="10"/>
      <c r="J82" s="11"/>
      <c r="K82" s="11"/>
      <c r="L82" s="11"/>
      <c r="M82" s="11"/>
    </row>
    <row r="83" spans="1:13" ht="12">
      <c r="A83" s="10"/>
      <c r="B83" s="11"/>
      <c r="C83" s="11"/>
      <c r="D83" s="11"/>
      <c r="E83" s="11"/>
      <c r="G83" s="11"/>
      <c r="H83" s="11"/>
      <c r="I83" s="11"/>
      <c r="J83" s="11"/>
      <c r="K83" s="11"/>
      <c r="L83" s="11"/>
      <c r="M83" s="11"/>
    </row>
    <row r="84" spans="1:13" ht="12">
      <c r="A84" s="15">
        <f>SUM(A81+A80+A79+A78+A77+A76+A75+A74+A72+A71+A70+A69+A68+A67+A66+A65+A64+A63+A62+A61+A60+A82+A73)</f>
        <v>70.5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5">
        <f>SUM(M81+M80+M79+M78+M77+M76+M75+M74+M72+M71+M70+M69+M68+M67+M66+M65+M64+M63+M62+M61+M60+M82+M73)</f>
        <v>75</v>
      </c>
    </row>
    <row r="85" spans="1:13" ht="12">
      <c r="A85" s="12" t="s">
        <v>1</v>
      </c>
      <c r="B85" s="12" t="s">
        <v>2</v>
      </c>
      <c r="C85" s="12" t="s">
        <v>3</v>
      </c>
      <c r="D85" s="12" t="s">
        <v>4</v>
      </c>
      <c r="E85" s="12" t="s">
        <v>5</v>
      </c>
      <c r="F85" s="12" t="s">
        <v>6</v>
      </c>
      <c r="G85" s="12"/>
      <c r="H85" s="12" t="s">
        <v>6</v>
      </c>
      <c r="I85" s="12" t="s">
        <v>5</v>
      </c>
      <c r="J85" s="12" t="s">
        <v>4</v>
      </c>
      <c r="K85" s="12" t="s">
        <v>3</v>
      </c>
      <c r="L85" s="12" t="s">
        <v>2</v>
      </c>
      <c r="M85" s="12" t="s">
        <v>1</v>
      </c>
    </row>
    <row r="86" spans="1:18" ht="12">
      <c r="A86" s="10"/>
      <c r="B86" s="10"/>
      <c r="C86" s="11"/>
      <c r="D86" s="11"/>
      <c r="E86" s="17">
        <v>2</v>
      </c>
      <c r="F86" s="16" t="s">
        <v>18</v>
      </c>
      <c r="G86" s="13"/>
      <c r="H86" s="16" t="s">
        <v>10</v>
      </c>
      <c r="I86" s="17">
        <v>2</v>
      </c>
      <c r="J86" s="11"/>
      <c r="K86" s="11"/>
      <c r="L86" s="11"/>
      <c r="M86" s="10"/>
      <c r="O86" s="22"/>
      <c r="P86" s="22"/>
      <c r="Q86" s="22"/>
      <c r="R86" s="22"/>
    </row>
    <row r="87" spans="1:18" ht="12">
      <c r="A87" s="10">
        <f>SUM(B87+C87+D87+E87)</f>
        <v>0</v>
      </c>
      <c r="B87" s="11"/>
      <c r="C87" s="11"/>
      <c r="D87" s="11"/>
      <c r="E87" s="11"/>
      <c r="F87" t="s">
        <v>83</v>
      </c>
      <c r="G87" s="14">
        <v>1</v>
      </c>
      <c r="H87" t="s">
        <v>154</v>
      </c>
      <c r="I87" s="11">
        <v>6.5</v>
      </c>
      <c r="J87" s="11"/>
      <c r="K87" s="11">
        <v>-3</v>
      </c>
      <c r="L87" s="11">
        <v>0.5</v>
      </c>
      <c r="M87" s="10">
        <f aca="true" t="shared" si="11" ref="M87:M97">SUM(K87+J87+L87+I87)</f>
        <v>4</v>
      </c>
      <c r="O87" s="21"/>
      <c r="P87" s="21"/>
      <c r="Q87" s="21"/>
      <c r="R87" s="21"/>
    </row>
    <row r="88" spans="1:18" ht="12">
      <c r="A88" s="10">
        <f>SUM(B88+C88+D88+E88)</f>
        <v>5</v>
      </c>
      <c r="B88" s="11"/>
      <c r="C88" s="11"/>
      <c r="D88" s="11">
        <v>-0.5</v>
      </c>
      <c r="E88" s="11">
        <v>5.5</v>
      </c>
      <c r="F88" t="s">
        <v>61</v>
      </c>
      <c r="G88" s="14">
        <v>2</v>
      </c>
      <c r="H88" t="s">
        <v>155</v>
      </c>
      <c r="I88" s="11">
        <v>7</v>
      </c>
      <c r="J88" s="11"/>
      <c r="K88" s="11">
        <v>3</v>
      </c>
      <c r="L88" s="11"/>
      <c r="M88" s="10">
        <f t="shared" si="11"/>
        <v>10</v>
      </c>
      <c r="O88" s="2"/>
      <c r="P88" s="2"/>
      <c r="R88" s="2"/>
    </row>
    <row r="89" spans="1:23" ht="12">
      <c r="A89" s="10">
        <f>SUM(B89+C89+D89+E89)</f>
        <v>6</v>
      </c>
      <c r="B89" s="11"/>
      <c r="C89" s="11"/>
      <c r="D89" s="11"/>
      <c r="E89" s="11">
        <v>6</v>
      </c>
      <c r="F89" t="s">
        <v>58</v>
      </c>
      <c r="G89" s="14">
        <v>3</v>
      </c>
      <c r="H89" t="s">
        <v>156</v>
      </c>
      <c r="I89" s="11">
        <v>6</v>
      </c>
      <c r="J89" s="11"/>
      <c r="K89" s="11"/>
      <c r="L89" s="11"/>
      <c r="M89" s="10">
        <f t="shared" si="11"/>
        <v>6</v>
      </c>
      <c r="O89" s="2"/>
      <c r="P89" s="2"/>
      <c r="R89" s="2"/>
      <c r="U89" s="2"/>
      <c r="W89" s="2"/>
    </row>
    <row r="90" spans="1:23" ht="12">
      <c r="A90" s="10">
        <f>SUM(B90+C90+D90+E90)</f>
        <v>4</v>
      </c>
      <c r="B90" s="11"/>
      <c r="C90" s="11"/>
      <c r="D90" s="11">
        <v>4</v>
      </c>
      <c r="E90" s="11"/>
      <c r="F90" t="s">
        <v>103</v>
      </c>
      <c r="G90" s="14">
        <v>4</v>
      </c>
      <c r="H90" t="s">
        <v>157</v>
      </c>
      <c r="I90" s="11">
        <v>4</v>
      </c>
      <c r="J90" s="11"/>
      <c r="K90" s="11"/>
      <c r="L90" s="11"/>
      <c r="M90" s="10">
        <f t="shared" si="11"/>
        <v>4</v>
      </c>
      <c r="O90" s="2"/>
      <c r="P90" s="2"/>
      <c r="R90" s="2"/>
      <c r="U90" s="2"/>
      <c r="W90" s="2"/>
    </row>
    <row r="91" spans="1:23" ht="12">
      <c r="A91" s="10">
        <f aca="true" t="shared" si="12" ref="A91:A97">SUM(B91+C91+D91+E91)</f>
        <v>6</v>
      </c>
      <c r="B91" s="11"/>
      <c r="C91" s="11"/>
      <c r="D91" s="11"/>
      <c r="E91" s="11">
        <v>6</v>
      </c>
      <c r="F91" t="s">
        <v>104</v>
      </c>
      <c r="G91" s="14">
        <v>5</v>
      </c>
      <c r="H91" t="s">
        <v>158</v>
      </c>
      <c r="I91" s="11">
        <v>5</v>
      </c>
      <c r="J91" s="11">
        <v>0.5</v>
      </c>
      <c r="K91" s="11"/>
      <c r="L91" s="11"/>
      <c r="M91" s="10">
        <f t="shared" si="11"/>
        <v>5.5</v>
      </c>
      <c r="O91" s="2"/>
      <c r="P91" s="2"/>
      <c r="R91" s="2"/>
      <c r="U91" s="2"/>
      <c r="W91" s="2"/>
    </row>
    <row r="92" spans="1:23" ht="12">
      <c r="A92" s="10">
        <f t="shared" si="12"/>
        <v>9.5</v>
      </c>
      <c r="B92" s="11"/>
      <c r="C92" s="11">
        <v>3</v>
      </c>
      <c r="D92" s="11"/>
      <c r="E92" s="11">
        <v>6.5</v>
      </c>
      <c r="F92" t="s">
        <v>105</v>
      </c>
      <c r="G92" s="14">
        <v>6</v>
      </c>
      <c r="H92" t="s">
        <v>159</v>
      </c>
      <c r="I92" s="11">
        <v>6.5</v>
      </c>
      <c r="J92" s="11"/>
      <c r="K92" s="11"/>
      <c r="L92" s="11"/>
      <c r="M92" s="10">
        <f t="shared" si="11"/>
        <v>6.5</v>
      </c>
      <c r="P92" s="4"/>
      <c r="R92" s="3"/>
      <c r="U92" s="2"/>
      <c r="W92" s="2"/>
    </row>
    <row r="93" spans="1:18" ht="12">
      <c r="A93" s="10">
        <f t="shared" si="12"/>
        <v>5</v>
      </c>
      <c r="B93" s="11"/>
      <c r="C93" s="11"/>
      <c r="D93" s="11"/>
      <c r="E93" s="11">
        <v>5</v>
      </c>
      <c r="F93" t="s">
        <v>59</v>
      </c>
      <c r="G93" s="14">
        <v>7</v>
      </c>
      <c r="H93" t="s">
        <v>160</v>
      </c>
      <c r="I93" s="11">
        <v>7</v>
      </c>
      <c r="J93" s="11"/>
      <c r="K93" s="11">
        <v>3</v>
      </c>
      <c r="L93" s="11"/>
      <c r="M93" s="10">
        <f t="shared" si="11"/>
        <v>10</v>
      </c>
      <c r="O93" s="22"/>
      <c r="P93" s="22"/>
      <c r="Q93" s="22"/>
      <c r="R93" s="22"/>
    </row>
    <row r="94" spans="1:18" ht="12">
      <c r="A94" s="10">
        <f t="shared" si="12"/>
        <v>0</v>
      </c>
      <c r="B94" s="11"/>
      <c r="C94" s="11"/>
      <c r="D94" s="11"/>
      <c r="E94" s="11"/>
      <c r="F94" t="s">
        <v>62</v>
      </c>
      <c r="G94" s="14">
        <v>8</v>
      </c>
      <c r="H94" t="s">
        <v>161</v>
      </c>
      <c r="I94" s="11"/>
      <c r="J94" s="11">
        <v>4</v>
      </c>
      <c r="K94" s="11"/>
      <c r="L94" s="11"/>
      <c r="M94" s="10">
        <f t="shared" si="11"/>
        <v>4</v>
      </c>
      <c r="O94" s="21"/>
      <c r="P94" s="21"/>
      <c r="Q94" s="21"/>
      <c r="R94" s="21"/>
    </row>
    <row r="95" spans="1:18" ht="12">
      <c r="A95" s="10">
        <f t="shared" si="12"/>
        <v>11</v>
      </c>
      <c r="B95" s="11">
        <v>1</v>
      </c>
      <c r="C95" s="11">
        <v>3</v>
      </c>
      <c r="D95" s="11"/>
      <c r="E95" s="11">
        <v>7</v>
      </c>
      <c r="F95" t="s">
        <v>106</v>
      </c>
      <c r="G95" s="14">
        <v>9</v>
      </c>
      <c r="H95" t="s">
        <v>162</v>
      </c>
      <c r="I95" s="11">
        <v>6.5</v>
      </c>
      <c r="J95" s="11"/>
      <c r="K95" s="11">
        <v>3</v>
      </c>
      <c r="L95" s="11"/>
      <c r="M95" s="10">
        <f t="shared" si="11"/>
        <v>9.5</v>
      </c>
      <c r="P95" s="2"/>
      <c r="R95" s="2"/>
    </row>
    <row r="96" spans="1:23" ht="12">
      <c r="A96" s="10">
        <f t="shared" si="12"/>
        <v>5.5</v>
      </c>
      <c r="B96" s="11"/>
      <c r="C96" s="11"/>
      <c r="D96" s="11"/>
      <c r="E96" s="11">
        <v>5.5</v>
      </c>
      <c r="F96" t="s">
        <v>107</v>
      </c>
      <c r="G96" s="14">
        <v>10</v>
      </c>
      <c r="H96" t="s">
        <v>163</v>
      </c>
      <c r="I96" s="11">
        <v>5</v>
      </c>
      <c r="J96" s="11"/>
      <c r="K96" s="11"/>
      <c r="L96" s="11"/>
      <c r="M96" s="10">
        <f t="shared" si="11"/>
        <v>5</v>
      </c>
      <c r="P96" s="2"/>
      <c r="R96" s="2"/>
      <c r="U96" s="2"/>
      <c r="W96" s="2"/>
    </row>
    <row r="97" spans="1:23" ht="12">
      <c r="A97" s="10">
        <f t="shared" si="12"/>
        <v>5.5</v>
      </c>
      <c r="B97" s="11"/>
      <c r="C97" s="11"/>
      <c r="D97" s="11"/>
      <c r="E97" s="11">
        <v>5.5</v>
      </c>
      <c r="F97" t="s">
        <v>108</v>
      </c>
      <c r="G97" s="14">
        <v>11</v>
      </c>
      <c r="H97" t="s">
        <v>164</v>
      </c>
      <c r="I97" s="11">
        <v>6</v>
      </c>
      <c r="J97" s="11"/>
      <c r="K97" s="11"/>
      <c r="L97" s="11"/>
      <c r="M97" s="10">
        <f t="shared" si="11"/>
        <v>6</v>
      </c>
      <c r="P97" s="2"/>
      <c r="R97" s="2"/>
      <c r="U97" s="2"/>
      <c r="W97" s="2"/>
    </row>
    <row r="98" spans="1:23" ht="12">
      <c r="A98" s="10"/>
      <c r="B98" s="11"/>
      <c r="C98" s="11"/>
      <c r="D98" s="11"/>
      <c r="E98" s="11"/>
      <c r="G98" s="14"/>
      <c r="I98" s="11"/>
      <c r="J98" s="11"/>
      <c r="K98" s="11"/>
      <c r="L98" s="11"/>
      <c r="M98" s="10"/>
      <c r="P98" s="2"/>
      <c r="R98" s="2"/>
      <c r="U98" s="2"/>
      <c r="W98" s="2"/>
    </row>
    <row r="99" spans="1:23" ht="12">
      <c r="A99" s="10">
        <f aca="true" t="shared" si="13" ref="A99:A108">SUM(B99+C99+D99+E99)</f>
        <v>3</v>
      </c>
      <c r="B99" s="11"/>
      <c r="C99" s="11">
        <v>-3</v>
      </c>
      <c r="D99" s="11"/>
      <c r="E99" s="11">
        <v>6</v>
      </c>
      <c r="F99" t="s">
        <v>60</v>
      </c>
      <c r="G99" s="14">
        <v>12</v>
      </c>
      <c r="H99" t="s">
        <v>165</v>
      </c>
      <c r="I99" s="11"/>
      <c r="J99" s="11"/>
      <c r="K99" s="11"/>
      <c r="L99" s="11"/>
      <c r="M99" s="10">
        <f aca="true" t="shared" si="14" ref="M99:M105">SUM(K99+J99+L99+I99)</f>
        <v>0</v>
      </c>
      <c r="P99" s="2"/>
      <c r="U99" s="2"/>
      <c r="W99" s="2"/>
    </row>
    <row r="100" spans="1:16" ht="12">
      <c r="A100" s="10">
        <f t="shared" si="13"/>
        <v>1</v>
      </c>
      <c r="B100" s="11">
        <v>1</v>
      </c>
      <c r="C100" s="11"/>
      <c r="D100" s="11"/>
      <c r="E100" s="11"/>
      <c r="F100" t="s">
        <v>35</v>
      </c>
      <c r="G100" s="14">
        <v>13</v>
      </c>
      <c r="H100" t="s">
        <v>166</v>
      </c>
      <c r="I100" s="11"/>
      <c r="J100" s="11"/>
      <c r="K100" s="11"/>
      <c r="L100" s="11">
        <v>2</v>
      </c>
      <c r="M100" s="10">
        <f t="shared" si="14"/>
        <v>2</v>
      </c>
      <c r="P100" s="2"/>
    </row>
    <row r="101" spans="1:18" ht="12">
      <c r="A101" s="10">
        <f t="shared" si="13"/>
        <v>6</v>
      </c>
      <c r="B101" s="11"/>
      <c r="C101" s="11"/>
      <c r="D101" s="11"/>
      <c r="E101" s="11">
        <v>6</v>
      </c>
      <c r="F101" t="s">
        <v>63</v>
      </c>
      <c r="G101" s="14">
        <v>14</v>
      </c>
      <c r="H101" t="s">
        <v>167</v>
      </c>
      <c r="I101" s="11"/>
      <c r="J101" s="11"/>
      <c r="K101" s="11"/>
      <c r="L101" s="11"/>
      <c r="M101" s="10">
        <f t="shared" si="14"/>
        <v>0</v>
      </c>
      <c r="O101" s="22"/>
      <c r="P101" s="22"/>
      <c r="Q101" s="22"/>
      <c r="R101" s="22"/>
    </row>
    <row r="102" spans="1:13" ht="12">
      <c r="A102" s="10">
        <f t="shared" si="13"/>
        <v>0</v>
      </c>
      <c r="B102" s="11"/>
      <c r="C102" s="11"/>
      <c r="D102" s="11"/>
      <c r="E102" s="11"/>
      <c r="F102" t="s">
        <v>109</v>
      </c>
      <c r="G102" s="14">
        <v>15</v>
      </c>
      <c r="H102" t="s">
        <v>168</v>
      </c>
      <c r="I102" s="11"/>
      <c r="J102" s="11"/>
      <c r="K102" s="11"/>
      <c r="L102" s="11"/>
      <c r="M102" s="10">
        <f t="shared" si="14"/>
        <v>0</v>
      </c>
    </row>
    <row r="103" spans="1:13" ht="12">
      <c r="A103" s="10">
        <f t="shared" si="13"/>
        <v>0</v>
      </c>
      <c r="B103" s="11"/>
      <c r="C103" s="11"/>
      <c r="D103" s="11"/>
      <c r="F103" t="s">
        <v>110</v>
      </c>
      <c r="G103" s="14">
        <v>16</v>
      </c>
      <c r="H103" t="s">
        <v>169</v>
      </c>
      <c r="I103" s="11"/>
      <c r="J103" s="11"/>
      <c r="K103" s="11"/>
      <c r="M103" s="10">
        <f t="shared" si="14"/>
        <v>0</v>
      </c>
    </row>
    <row r="104" spans="1:13" ht="12">
      <c r="A104" s="10">
        <f t="shared" si="13"/>
        <v>0</v>
      </c>
      <c r="B104" s="11"/>
      <c r="C104" s="11"/>
      <c r="D104" s="11"/>
      <c r="E104" s="11"/>
      <c r="F104" t="s">
        <v>111</v>
      </c>
      <c r="G104" s="14">
        <v>17</v>
      </c>
      <c r="I104" s="11"/>
      <c r="J104" s="11"/>
      <c r="K104" s="11"/>
      <c r="L104" s="11"/>
      <c r="M104" s="10">
        <f t="shared" si="14"/>
        <v>0</v>
      </c>
    </row>
    <row r="105" spans="1:13" ht="12">
      <c r="A105" s="10">
        <f t="shared" si="13"/>
        <v>0</v>
      </c>
      <c r="B105" s="11"/>
      <c r="C105" s="11"/>
      <c r="D105" s="11"/>
      <c r="E105" s="11"/>
      <c r="F105" t="s">
        <v>112</v>
      </c>
      <c r="G105" s="14">
        <v>18</v>
      </c>
      <c r="I105" s="11"/>
      <c r="J105" s="11"/>
      <c r="K105" s="11"/>
      <c r="L105" s="11"/>
      <c r="M105" s="10">
        <f t="shared" si="14"/>
        <v>0</v>
      </c>
    </row>
    <row r="106" spans="1:13" ht="12">
      <c r="A106" s="10">
        <f t="shared" si="13"/>
        <v>0</v>
      </c>
      <c r="B106" s="11"/>
      <c r="C106" s="11"/>
      <c r="D106" s="11"/>
      <c r="E106" s="11"/>
      <c r="G106" s="14">
        <v>19</v>
      </c>
      <c r="I106" s="11"/>
      <c r="J106" s="11"/>
      <c r="K106" s="11"/>
      <c r="L106" s="11"/>
      <c r="M106" s="10">
        <f>SUM(K106+J106+L106+I106)</f>
        <v>0</v>
      </c>
    </row>
    <row r="107" spans="1:13" ht="12">
      <c r="A107" s="10">
        <f t="shared" si="13"/>
        <v>0</v>
      </c>
      <c r="B107" s="10"/>
      <c r="C107" s="11"/>
      <c r="D107" s="11"/>
      <c r="E107" s="11"/>
      <c r="G107" s="14">
        <v>20</v>
      </c>
      <c r="I107" s="10"/>
      <c r="J107" s="11"/>
      <c r="K107" s="11"/>
      <c r="L107" s="11"/>
      <c r="M107" s="10">
        <f>SUM(K107+J107+L107+I107)</f>
        <v>0</v>
      </c>
    </row>
    <row r="108" spans="1:13" ht="12">
      <c r="A108" s="10">
        <f t="shared" si="13"/>
        <v>0</v>
      </c>
      <c r="B108" s="10"/>
      <c r="C108" s="11"/>
      <c r="D108" s="11"/>
      <c r="E108" s="11"/>
      <c r="G108" s="14">
        <v>21</v>
      </c>
      <c r="I108" s="10"/>
      <c r="J108" s="11"/>
      <c r="K108" s="11"/>
      <c r="L108" s="11"/>
      <c r="M108" s="10">
        <f>SUM(K108+J108+L108+I108)</f>
        <v>0</v>
      </c>
    </row>
    <row r="109" spans="1:13" ht="12">
      <c r="A109" s="10">
        <v>3</v>
      </c>
      <c r="B109" s="10"/>
      <c r="C109" s="11"/>
      <c r="D109" s="11"/>
      <c r="E109" s="11"/>
      <c r="F109" s="19"/>
      <c r="G109" s="11"/>
      <c r="H109" s="18"/>
      <c r="I109" s="10"/>
      <c r="J109" s="11"/>
      <c r="K109" s="11"/>
      <c r="L109" s="11"/>
      <c r="M109" s="11"/>
    </row>
    <row r="110" spans="1:13" ht="12">
      <c r="A110" s="10"/>
      <c r="B110" s="11"/>
      <c r="C110" s="11"/>
      <c r="D110" s="11"/>
      <c r="E110" s="11"/>
      <c r="F110" s="20"/>
      <c r="G110" s="11"/>
      <c r="H110" s="11"/>
      <c r="I110" s="11"/>
      <c r="J110" s="11"/>
      <c r="K110" s="11"/>
      <c r="L110" s="11"/>
      <c r="M110" s="11"/>
    </row>
    <row r="111" spans="1:13" ht="12">
      <c r="A111" s="15">
        <f>SUM(A108+A107+A106+A105+A104+A103+A102+A101+A99+A98+A97+A96+A95+A94+A93+A92+A91+A90+A89+A88+A87+A109+A100)</f>
        <v>70.5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5">
        <f>SUM(M108+M107+M106+M105+M104+M103+M102+M101+M99+M98+M97+M96+M95+M94+M93+M92+M91+M90+M89+M88+M87+M109+M100)</f>
        <v>72.5</v>
      </c>
    </row>
    <row r="112" spans="1:13" ht="12" hidden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">
      <c r="A113" s="12" t="s">
        <v>1</v>
      </c>
      <c r="B113" s="12" t="s">
        <v>2</v>
      </c>
      <c r="C113" s="12" t="s">
        <v>3</v>
      </c>
      <c r="D113" s="12" t="s">
        <v>4</v>
      </c>
      <c r="E113" s="12" t="s">
        <v>5</v>
      </c>
      <c r="F113" s="12" t="s">
        <v>6</v>
      </c>
      <c r="G113" s="12"/>
      <c r="H113" s="12" t="s">
        <v>6</v>
      </c>
      <c r="I113" s="12" t="s">
        <v>5</v>
      </c>
      <c r="J113" s="12" t="s">
        <v>4</v>
      </c>
      <c r="K113" s="12" t="s">
        <v>3</v>
      </c>
      <c r="L113" s="12" t="s">
        <v>2</v>
      </c>
      <c r="M113" s="12" t="s">
        <v>1</v>
      </c>
    </row>
    <row r="114" spans="1:18" ht="12">
      <c r="A114" s="10"/>
      <c r="B114" s="10"/>
      <c r="C114" s="11"/>
      <c r="D114" s="11"/>
      <c r="E114" s="17">
        <v>1</v>
      </c>
      <c r="F114" s="16" t="s">
        <v>11</v>
      </c>
      <c r="G114" s="13"/>
      <c r="H114" s="16" t="s">
        <v>13</v>
      </c>
      <c r="I114" s="17">
        <v>4</v>
      </c>
      <c r="J114" s="11"/>
      <c r="K114" s="11"/>
      <c r="L114" s="11"/>
      <c r="M114" s="10"/>
      <c r="Q114" s="6"/>
      <c r="R114" s="5"/>
    </row>
    <row r="115" spans="1:18" ht="12">
      <c r="A115" s="10">
        <f>SUM(B115+C115+D115+E115)</f>
        <v>0</v>
      </c>
      <c r="B115" s="11"/>
      <c r="C115" s="11"/>
      <c r="D115" s="11"/>
      <c r="E115" s="11"/>
      <c r="F115" t="s">
        <v>113</v>
      </c>
      <c r="G115" s="14">
        <v>1</v>
      </c>
      <c r="H115" t="s">
        <v>15</v>
      </c>
      <c r="I115" s="11"/>
      <c r="J115" s="11"/>
      <c r="K115" s="11"/>
      <c r="L115" s="11"/>
      <c r="M115" s="10">
        <f aca="true" t="shared" si="15" ref="M115:M125">SUM(K115+J115+L115+I115)</f>
        <v>0</v>
      </c>
      <c r="Q115" s="7"/>
      <c r="R115" s="7"/>
    </row>
    <row r="116" spans="1:23" ht="12">
      <c r="A116" s="10">
        <f>SUM(B116+C116+D116+E116)</f>
        <v>6</v>
      </c>
      <c r="B116" s="11"/>
      <c r="C116" s="11"/>
      <c r="D116" s="11"/>
      <c r="E116" s="11">
        <v>6</v>
      </c>
      <c r="F116" t="s">
        <v>114</v>
      </c>
      <c r="G116" s="14">
        <v>2</v>
      </c>
      <c r="H116" t="s">
        <v>16</v>
      </c>
      <c r="I116" s="11">
        <v>6.5</v>
      </c>
      <c r="J116" s="11"/>
      <c r="K116" s="11"/>
      <c r="L116" s="11"/>
      <c r="M116" s="10">
        <f t="shared" si="15"/>
        <v>6.5</v>
      </c>
      <c r="R116" s="2"/>
      <c r="U116" s="2"/>
      <c r="W116" s="2"/>
    </row>
    <row r="117" spans="1:23" ht="12">
      <c r="A117" s="10">
        <f>SUM(B117+C117+D117+E117)</f>
        <v>5.5</v>
      </c>
      <c r="B117" s="11"/>
      <c r="C117" s="11"/>
      <c r="D117" s="11"/>
      <c r="E117" s="11">
        <v>5.5</v>
      </c>
      <c r="F117" t="s">
        <v>115</v>
      </c>
      <c r="G117" s="14">
        <v>3</v>
      </c>
      <c r="H117" t="s">
        <v>170</v>
      </c>
      <c r="I117" s="11">
        <v>7</v>
      </c>
      <c r="J117" s="11"/>
      <c r="K117" s="11"/>
      <c r="L117" s="11"/>
      <c r="M117" s="10">
        <f t="shared" si="15"/>
        <v>7</v>
      </c>
      <c r="R117" s="2"/>
      <c r="U117" s="2"/>
      <c r="W117" s="2"/>
    </row>
    <row r="118" spans="1:23" ht="12">
      <c r="A118" s="10">
        <f>SUM(B118+C118+D118+E118)</f>
        <v>4</v>
      </c>
      <c r="B118" s="11"/>
      <c r="C118" s="11"/>
      <c r="D118" s="11">
        <v>-1</v>
      </c>
      <c r="E118" s="11">
        <v>5</v>
      </c>
      <c r="F118" t="s">
        <v>116</v>
      </c>
      <c r="G118" s="14">
        <v>4</v>
      </c>
      <c r="H118" t="s">
        <v>171</v>
      </c>
      <c r="I118" s="11">
        <v>6.5</v>
      </c>
      <c r="J118" s="11"/>
      <c r="K118" s="11"/>
      <c r="L118" s="11"/>
      <c r="M118" s="10">
        <f t="shared" si="15"/>
        <v>6.5</v>
      </c>
      <c r="R118" s="2"/>
      <c r="U118" s="2"/>
      <c r="W118" s="2"/>
    </row>
    <row r="119" spans="1:23" ht="12">
      <c r="A119" s="10">
        <f aca="true" t="shared" si="16" ref="A119:A125">SUM(B119+C119+D119+E119)</f>
        <v>7</v>
      </c>
      <c r="B119" s="11"/>
      <c r="C119" s="11"/>
      <c r="D119" s="11"/>
      <c r="E119" s="11">
        <v>7</v>
      </c>
      <c r="F119" t="s">
        <v>117</v>
      </c>
      <c r="G119" s="14">
        <v>5</v>
      </c>
      <c r="H119" t="s">
        <v>175</v>
      </c>
      <c r="I119" s="11"/>
      <c r="J119" s="11"/>
      <c r="K119" s="11"/>
      <c r="L119" s="11"/>
      <c r="M119" s="10">
        <f t="shared" si="15"/>
        <v>0</v>
      </c>
      <c r="R119" s="2"/>
      <c r="W119" s="2"/>
    </row>
    <row r="120" spans="1:18" ht="12">
      <c r="A120" s="10">
        <f t="shared" si="16"/>
        <v>6</v>
      </c>
      <c r="B120" s="11"/>
      <c r="C120" s="11"/>
      <c r="D120" s="11"/>
      <c r="E120" s="11">
        <v>6</v>
      </c>
      <c r="F120" t="s">
        <v>118</v>
      </c>
      <c r="G120" s="14">
        <v>6</v>
      </c>
      <c r="H120" t="s">
        <v>42</v>
      </c>
      <c r="I120" s="11">
        <v>5.5</v>
      </c>
      <c r="J120" s="11">
        <v>-0.5</v>
      </c>
      <c r="K120" s="11"/>
      <c r="L120" s="11"/>
      <c r="M120" s="10">
        <f t="shared" si="15"/>
        <v>5</v>
      </c>
      <c r="R120" s="3"/>
    </row>
    <row r="121" spans="1:18" ht="12">
      <c r="A121" s="10">
        <f t="shared" si="16"/>
        <v>5.5</v>
      </c>
      <c r="B121" s="11"/>
      <c r="C121" s="11"/>
      <c r="D121" s="11"/>
      <c r="E121" s="11">
        <v>5.5</v>
      </c>
      <c r="F121" t="s">
        <v>119</v>
      </c>
      <c r="G121" s="14">
        <v>7</v>
      </c>
      <c r="H121" t="s">
        <v>174</v>
      </c>
      <c r="I121" s="11">
        <v>6</v>
      </c>
      <c r="J121" s="11"/>
      <c r="K121" s="11"/>
      <c r="L121" s="11"/>
      <c r="M121" s="10">
        <f t="shared" si="15"/>
        <v>6</v>
      </c>
      <c r="Q121" s="6"/>
      <c r="R121" s="5"/>
    </row>
    <row r="122" spans="1:23" ht="12">
      <c r="A122" s="10">
        <f t="shared" si="16"/>
        <v>6</v>
      </c>
      <c r="B122" s="11"/>
      <c r="C122" s="11"/>
      <c r="D122" s="11"/>
      <c r="E122" s="11">
        <v>6</v>
      </c>
      <c r="F122" t="s">
        <v>120</v>
      </c>
      <c r="G122" s="14">
        <v>8</v>
      </c>
      <c r="H122" t="s">
        <v>173</v>
      </c>
      <c r="I122" s="11">
        <v>7</v>
      </c>
      <c r="J122" s="11"/>
      <c r="K122" s="11">
        <v>3</v>
      </c>
      <c r="L122" s="11"/>
      <c r="M122" s="10">
        <f t="shared" si="15"/>
        <v>10</v>
      </c>
      <c r="Q122" s="7"/>
      <c r="R122" s="7"/>
      <c r="U122" s="2"/>
      <c r="W122" s="2"/>
    </row>
    <row r="123" spans="1:23" ht="12">
      <c r="A123" s="10">
        <f t="shared" si="16"/>
        <v>11.5</v>
      </c>
      <c r="B123" s="11">
        <v>1</v>
      </c>
      <c r="C123" s="11">
        <v>3</v>
      </c>
      <c r="D123" s="11"/>
      <c r="E123" s="11">
        <v>7.5</v>
      </c>
      <c r="F123" t="s">
        <v>121</v>
      </c>
      <c r="G123" s="14">
        <v>9</v>
      </c>
      <c r="H123" t="s">
        <v>172</v>
      </c>
      <c r="I123" s="11">
        <v>7.5</v>
      </c>
      <c r="J123" s="11"/>
      <c r="K123" s="11">
        <v>3</v>
      </c>
      <c r="L123" s="11"/>
      <c r="M123" s="10">
        <f t="shared" si="15"/>
        <v>10.5</v>
      </c>
      <c r="R123" s="2"/>
      <c r="U123" s="2"/>
      <c r="W123" s="2"/>
    </row>
    <row r="124" spans="1:23" ht="12">
      <c r="A124" s="10">
        <f t="shared" si="16"/>
        <v>8.5</v>
      </c>
      <c r="B124" s="11"/>
      <c r="C124" s="11">
        <v>2</v>
      </c>
      <c r="D124" s="11"/>
      <c r="E124" s="11">
        <v>6.5</v>
      </c>
      <c r="F124" t="s">
        <v>122</v>
      </c>
      <c r="G124" s="14">
        <v>10</v>
      </c>
      <c r="H124" t="s">
        <v>33</v>
      </c>
      <c r="I124" s="11">
        <v>6</v>
      </c>
      <c r="J124" s="11"/>
      <c r="K124" s="11"/>
      <c r="L124" s="11"/>
      <c r="M124" s="10">
        <f t="shared" si="15"/>
        <v>6</v>
      </c>
      <c r="R124" s="2"/>
      <c r="U124" s="2"/>
      <c r="W124" s="2"/>
    </row>
    <row r="125" spans="1:23" ht="12">
      <c r="A125" s="10">
        <f t="shared" si="16"/>
        <v>6</v>
      </c>
      <c r="B125" s="11"/>
      <c r="C125" s="11"/>
      <c r="D125" s="11"/>
      <c r="E125" s="11">
        <v>6</v>
      </c>
      <c r="F125" t="s">
        <v>123</v>
      </c>
      <c r="G125" s="14">
        <v>11</v>
      </c>
      <c r="H125" t="s">
        <v>43</v>
      </c>
      <c r="I125" s="11">
        <v>7.5</v>
      </c>
      <c r="J125" s="11"/>
      <c r="K125" s="11">
        <v>3</v>
      </c>
      <c r="L125" s="11">
        <v>1</v>
      </c>
      <c r="M125" s="10">
        <f t="shared" si="15"/>
        <v>11.5</v>
      </c>
      <c r="R125" s="2"/>
      <c r="U125" s="2"/>
      <c r="W125" s="2"/>
    </row>
    <row r="126" spans="1:18" ht="12">
      <c r="A126" s="10"/>
      <c r="B126" s="11"/>
      <c r="C126" s="11"/>
      <c r="D126" s="11"/>
      <c r="E126" s="11"/>
      <c r="G126" s="14"/>
      <c r="I126" s="11"/>
      <c r="J126" s="11"/>
      <c r="K126" s="11"/>
      <c r="L126" s="11"/>
      <c r="M126" s="10"/>
      <c r="R126" s="2"/>
    </row>
    <row r="127" spans="1:13" ht="12">
      <c r="A127" s="10">
        <f aca="true" t="shared" si="17" ref="A127:A136">SUM(B127+C127+D127+E127)</f>
        <v>0.5</v>
      </c>
      <c r="B127" s="11"/>
      <c r="C127" s="11">
        <v>-5</v>
      </c>
      <c r="D127" s="11"/>
      <c r="E127" s="11">
        <v>5.5</v>
      </c>
      <c r="F127" t="s">
        <v>124</v>
      </c>
      <c r="G127" s="14">
        <v>12</v>
      </c>
      <c r="H127" t="s">
        <v>176</v>
      </c>
      <c r="I127" s="11">
        <v>6.5</v>
      </c>
      <c r="J127" s="11"/>
      <c r="K127" s="11"/>
      <c r="L127" s="11">
        <v>0.5</v>
      </c>
      <c r="M127" s="10">
        <f aca="true" t="shared" si="18" ref="M127:M133">SUM(K127+J127+L127+I127)</f>
        <v>7</v>
      </c>
    </row>
    <row r="128" spans="1:16" ht="12">
      <c r="A128" s="10">
        <f t="shared" si="17"/>
        <v>0</v>
      </c>
      <c r="B128" s="11"/>
      <c r="C128" s="11"/>
      <c r="D128" s="11"/>
      <c r="E128" s="11"/>
      <c r="F128" t="s">
        <v>125</v>
      </c>
      <c r="G128" s="14">
        <v>13</v>
      </c>
      <c r="H128" t="s">
        <v>41</v>
      </c>
      <c r="I128" s="11">
        <v>6</v>
      </c>
      <c r="J128" s="11"/>
      <c r="K128" s="11"/>
      <c r="L128" s="11"/>
      <c r="M128" s="10">
        <f t="shared" si="18"/>
        <v>6</v>
      </c>
      <c r="P128" s="1"/>
    </row>
    <row r="129" spans="1:18" ht="12">
      <c r="A129" s="10">
        <f t="shared" si="17"/>
        <v>-3</v>
      </c>
      <c r="B129" s="11">
        <v>-3</v>
      </c>
      <c r="C129" s="11"/>
      <c r="D129" s="11"/>
      <c r="E129" s="11"/>
      <c r="F129" t="s">
        <v>126</v>
      </c>
      <c r="G129" s="14">
        <v>14</v>
      </c>
      <c r="H129" t="s">
        <v>177</v>
      </c>
      <c r="I129" s="11"/>
      <c r="J129" s="11"/>
      <c r="K129" s="11"/>
      <c r="L129" s="11">
        <v>2</v>
      </c>
      <c r="M129" s="10">
        <f t="shared" si="18"/>
        <v>2</v>
      </c>
      <c r="O129" s="22"/>
      <c r="P129" s="22"/>
      <c r="Q129" s="22"/>
      <c r="R129" s="22"/>
    </row>
    <row r="130" spans="1:13" ht="12">
      <c r="A130" s="10">
        <f t="shared" si="17"/>
        <v>-0.5</v>
      </c>
      <c r="B130" s="11">
        <v>-0.5</v>
      </c>
      <c r="C130" s="11"/>
      <c r="D130" s="11"/>
      <c r="E130" s="11"/>
      <c r="F130" t="s">
        <v>127</v>
      </c>
      <c r="G130" s="14">
        <v>15</v>
      </c>
      <c r="H130" t="s">
        <v>32</v>
      </c>
      <c r="I130" s="11"/>
      <c r="J130" s="11"/>
      <c r="K130" s="11"/>
      <c r="L130" s="11">
        <v>0.5</v>
      </c>
      <c r="M130" s="10">
        <f t="shared" si="18"/>
        <v>0.5</v>
      </c>
    </row>
    <row r="131" spans="1:13" ht="12">
      <c r="A131" s="10">
        <f t="shared" si="17"/>
        <v>0</v>
      </c>
      <c r="B131" s="11"/>
      <c r="C131" s="11"/>
      <c r="D131" s="11"/>
      <c r="F131" t="s">
        <v>128</v>
      </c>
      <c r="G131" s="14">
        <v>16</v>
      </c>
      <c r="H131" t="s">
        <v>178</v>
      </c>
      <c r="I131" s="11"/>
      <c r="J131" s="11"/>
      <c r="K131" s="11"/>
      <c r="M131" s="10">
        <f t="shared" si="18"/>
        <v>0</v>
      </c>
    </row>
    <row r="132" spans="1:13" ht="12">
      <c r="A132" s="10">
        <f t="shared" si="17"/>
        <v>0</v>
      </c>
      <c r="B132" s="11"/>
      <c r="C132" s="11"/>
      <c r="D132" s="11"/>
      <c r="E132" s="11"/>
      <c r="F132" t="s">
        <v>129</v>
      </c>
      <c r="G132" s="14">
        <v>17</v>
      </c>
      <c r="H132" t="s">
        <v>84</v>
      </c>
      <c r="I132" s="11"/>
      <c r="J132" s="11"/>
      <c r="K132" s="11"/>
      <c r="L132" s="11"/>
      <c r="M132" s="10">
        <f t="shared" si="18"/>
        <v>0</v>
      </c>
    </row>
    <row r="133" spans="1:13" ht="12">
      <c r="A133" s="10">
        <f t="shared" si="17"/>
        <v>0</v>
      </c>
      <c r="B133" s="11"/>
      <c r="C133" s="11"/>
      <c r="D133" s="11"/>
      <c r="E133" s="11"/>
      <c r="G133" s="14">
        <v>18</v>
      </c>
      <c r="H133" t="s">
        <v>34</v>
      </c>
      <c r="I133" s="11"/>
      <c r="J133" s="11"/>
      <c r="K133" s="11"/>
      <c r="L133" s="11"/>
      <c r="M133" s="10">
        <f t="shared" si="18"/>
        <v>0</v>
      </c>
    </row>
    <row r="134" spans="1:13" ht="12">
      <c r="A134" s="10">
        <f t="shared" si="17"/>
        <v>0</v>
      </c>
      <c r="B134" s="11"/>
      <c r="C134" s="11"/>
      <c r="D134" s="11"/>
      <c r="E134" s="11"/>
      <c r="G134" s="14">
        <v>19</v>
      </c>
      <c r="I134" s="11"/>
      <c r="J134" s="11"/>
      <c r="K134" s="11"/>
      <c r="L134" s="11"/>
      <c r="M134" s="10">
        <f>SUM(K134+J134+L134+I134)</f>
        <v>0</v>
      </c>
    </row>
    <row r="135" spans="1:13" ht="12">
      <c r="A135" s="10">
        <f t="shared" si="17"/>
        <v>0</v>
      </c>
      <c r="B135" s="10"/>
      <c r="C135" s="11"/>
      <c r="D135" s="11"/>
      <c r="E135" s="11"/>
      <c r="G135" s="14">
        <v>20</v>
      </c>
      <c r="I135" s="10"/>
      <c r="J135" s="11"/>
      <c r="K135" s="11"/>
      <c r="L135" s="11"/>
      <c r="M135" s="10">
        <f>SUM(K135+J135+L135+I135)</f>
        <v>0</v>
      </c>
    </row>
    <row r="136" spans="1:13" ht="12">
      <c r="A136" s="10">
        <f t="shared" si="17"/>
        <v>0</v>
      </c>
      <c r="B136" s="10"/>
      <c r="C136" s="11"/>
      <c r="D136" s="11"/>
      <c r="E136" s="11"/>
      <c r="G136" s="14">
        <v>21</v>
      </c>
      <c r="I136" s="10"/>
      <c r="J136" s="11"/>
      <c r="K136" s="11"/>
      <c r="L136" s="11"/>
      <c r="M136" s="10">
        <f>SUM(K136+J136+L136+I136)</f>
        <v>0</v>
      </c>
    </row>
    <row r="137" spans="1:13" ht="12">
      <c r="A137" s="10">
        <v>3</v>
      </c>
      <c r="B137" s="10"/>
      <c r="C137" s="11"/>
      <c r="D137" s="11"/>
      <c r="E137" s="11"/>
      <c r="G137" s="11"/>
      <c r="I137" s="10"/>
      <c r="J137" s="11"/>
      <c r="K137" s="11"/>
      <c r="L137" s="11"/>
      <c r="M137" s="11"/>
    </row>
    <row r="138" spans="1:13" ht="12">
      <c r="A138" s="10"/>
      <c r="B138" s="11"/>
      <c r="C138" s="11"/>
      <c r="D138" s="11"/>
      <c r="E138" s="11"/>
      <c r="F138" s="11"/>
      <c r="G138" s="11"/>
      <c r="I138" s="11"/>
      <c r="J138" s="11"/>
      <c r="K138" s="11"/>
      <c r="L138" s="11"/>
      <c r="M138" s="11"/>
    </row>
    <row r="139" spans="1:13" ht="12">
      <c r="A139" s="15">
        <f>SUM(A136+A135+A134+A133+A132+A131+A130+A129+A127+A126+A125+A124+A123+A122+A121+A120+A119+A118+A117+A116+A115+A137+A128)</f>
        <v>66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5">
        <f>SUM(M136+M135+M134+M133+M132+M131+M130+M129+M127+M126+M125+M124+M123+M122+M121+M120+M119+M118+M117+M116+M115+M137+M128)</f>
        <v>84.5</v>
      </c>
    </row>
    <row r="140" spans="1:13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</sheetData>
  <mergeCells count="20">
    <mergeCell ref="O5:P5"/>
    <mergeCell ref="Q5:R5"/>
    <mergeCell ref="O6:R6"/>
    <mergeCell ref="O11:P11"/>
    <mergeCell ref="Q11:R11"/>
    <mergeCell ref="O12:R12"/>
    <mergeCell ref="O18:P18"/>
    <mergeCell ref="Q18:R18"/>
    <mergeCell ref="O73:P73"/>
    <mergeCell ref="Q73:R73"/>
    <mergeCell ref="O86:P86"/>
    <mergeCell ref="Q86:R86"/>
    <mergeCell ref="O87:R87"/>
    <mergeCell ref="O93:P93"/>
    <mergeCell ref="Q93:R93"/>
    <mergeCell ref="O94:R94"/>
    <mergeCell ref="O101:P101"/>
    <mergeCell ref="Q101:R101"/>
    <mergeCell ref="O129:P129"/>
    <mergeCell ref="Q129:R129"/>
  </mergeCells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2013-09-16T10:24:53Z</cp:lastPrinted>
  <dcterms:created xsi:type="dcterms:W3CDTF">2011-09-08T17:10:17Z</dcterms:created>
  <dcterms:modified xsi:type="dcterms:W3CDTF">2017-05-29T08:03:37Z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